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DATI\KOPIGIE\APC\APC darba Organizatoriskie dokumenti\APKAIMES\LB Konkurss\Konkurss 2022\Pieteiktie projekti\7 - 1821-sd - Dārziņu mežs - priekam un atpūtai\"/>
    </mc:Choice>
  </mc:AlternateContent>
  <xr:revisionPtr revIDLastSave="0" documentId="8_{C3448A26-8428-43C1-B1B3-32EAC5399866}" xr6:coauthVersionLast="47" xr6:coauthVersionMax="47" xr10:uidLastSave="{00000000-0000-0000-0000-000000000000}"/>
  <bookViews>
    <workbookView xWindow="-120" yWindow="-120" windowWidth="29040" windowHeight="15840" xr2:uid="{D8117E89-87F6-467E-8DDF-2A96E9879776}"/>
  </bookViews>
  <sheets>
    <sheet name="Dārziņu mežs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2" i="1"/>
  <c r="E10" i="1"/>
  <c r="E7" i="1"/>
  <c r="E8" i="1"/>
  <c r="E9" i="1"/>
  <c r="E6" i="1"/>
  <c r="E11" i="1" l="1"/>
  <c r="E16" i="1" s="1"/>
  <c r="E18" i="1" s="1"/>
</calcChain>
</file>

<file path=xl/sharedStrings.xml><?xml version="1.0" encoding="utf-8"?>
<sst xmlns="http://schemas.openxmlformats.org/spreadsheetml/2006/main" count="25" uniqueCount="25">
  <si>
    <t>Darbu veids</t>
  </si>
  <si>
    <t>Cena par vienību, EUR (bez PVN)</t>
  </si>
  <si>
    <t>Vienību skaits</t>
  </si>
  <si>
    <t>Kopējā cena, EUR (bez PVN)</t>
  </si>
  <si>
    <t>Piezīmes</t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</si>
  <si>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</si>
  <si>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</si>
  <si>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</si>
  <si>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</si>
  <si>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</si>
  <si>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t>KOPĀ:</t>
  </si>
  <si>
    <t xml:space="preserve">Virsizdevumi </t>
  </si>
  <si>
    <t>Topogrāfija</t>
  </si>
  <si>
    <t>Projektēšana un autoruzraudzība 14%</t>
  </si>
  <si>
    <t>Projekta būvuzraudzība 4%</t>
  </si>
  <si>
    <r>
      <t>Takas, meža pieturu/staciju stiprināšana/ielabošana ar šķeldu/mulču vai granti (m</t>
    </r>
    <r>
      <rPr>
        <i/>
        <vertAlign val="superscript"/>
        <sz val="12"/>
        <color theme="1"/>
        <rFont val="Times New Roman"/>
        <family val="1"/>
        <charset val="186"/>
      </rPr>
      <t>2</t>
    </r>
    <r>
      <rPr>
        <i/>
        <sz val="12"/>
        <color theme="1"/>
        <rFont val="Times New Roman"/>
        <family val="1"/>
        <charset val="186"/>
      </rPr>
      <t>)</t>
    </r>
  </si>
  <si>
    <t>Informatīvie stendi (gab)</t>
  </si>
  <si>
    <t>Koka soli (gab)</t>
  </si>
  <si>
    <t>Objekti no koka un/vai jaukta materiāla (šķēršļu joslas elementi, rotaļu un vingrošanas elementi) (gab)</t>
  </si>
  <si>
    <t>Velosipēdu novietnes (gab)</t>
  </si>
  <si>
    <t>Projekts Dārziņu mežs - priekam un atpūtai</t>
  </si>
  <si>
    <t>Rīgas Dārziņu iedzīvotāju biedrība</t>
  </si>
  <si>
    <t xml:space="preserve">Sagatavojot tāmi, ņemtas vērā iekārtu izmaksas, piegāde, laukuma vai teritorija sagatavošana, uzstādīšanas vai montāžas izmaksas, materiālu izmaksas - grants, transports, kas ierēķināts vidējā cenā. </t>
  </si>
  <si>
    <t>ŠIS DOKUMENTS IR ELEKTRONISKI PARAKSTĪTS AR DROŠU ELEKTRONISKO PARAKSTU UN SATUR LAIKA ZĪMOGU</t>
  </si>
  <si>
    <t>Sagatavoja: Pilnvarotā persona 
Ingūna Zemture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</si>
</sst>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A1:F22"/>
  <sheetViews>
    <sheetView tabSelected="1" topLeftCell="A10" workbookViewId="0">
      <selection activeCell="H22" sqref="H22"/>
    </sheetView>
  </sheetViews>
  <sheetFormatPr defaultRowHeight="15" x14ac:dyDescent="0.25"/>
  <cols>
    <col min="2" max="2" width="33.85546875" customWidth="1"/>
    <col min="3" max="3" width="14.42578125" customWidth="1"/>
    <col min="4" max="4" width="12.5703125" customWidth="1"/>
    <col min="5" max="5" width="16.85546875" customWidth="1"/>
    <col min="6" max="6" width="13.7109375" hidden="1" customWidth="1"/>
  </cols>
  <sheetData>
    <row r="1" spans="1:6" ht="15.75" x14ac:dyDescent="0.25">
      <c r="A1" s="10"/>
      <c r="B1" s="8" t="s">
        <v>21</v>
      </c>
      <c r="C1" s="10"/>
      <c r="D1" s="10"/>
      <c r="E1" s="10"/>
    </row>
    <row r="2" spans="1:6" ht="15.75" x14ac:dyDescent="0.25">
      <c r="A2" s="10"/>
      <c r="B2" s="9" t="s">
        <v>20</v>
      </c>
      <c r="C2" s="10"/>
      <c r="D2" s="10"/>
      <c r="E2" s="10"/>
    </row>
    <row r="3" spans="1:6" x14ac:dyDescent="0.25">
      <c r="A3" s="10"/>
      <c r="B3" s="10" t="s">
        <v>9</v>
      </c>
      <c r="C3" s="10"/>
      <c r="D3" s="10"/>
      <c r="E3" s="10"/>
    </row>
    <row r="4" spans="1:6" ht="15.75" x14ac:dyDescent="0.25">
      <c r="A4" s="10"/>
      <c r="B4" s="7" t="s">
        <v>0</v>
      </c>
      <c r="C4" s="14" t="s">
        <v>1</v>
      </c>
      <c r="D4" s="14" t="s">
        <v>2</v>
      </c>
      <c r="E4" s="14" t="s">
        <v>3</v>
      </c>
      <c r="F4" s="14" t="s">
        <v>4</v>
      </c>
    </row>
    <row r="5" spans="1:6" ht="31.5" x14ac:dyDescent="0.25">
      <c r="A5" s="10"/>
      <c r="B5" s="7" t="s">
        <v>8</v>
      </c>
      <c r="C5" s="14"/>
      <c r="D5" s="14"/>
      <c r="E5" s="14"/>
      <c r="F5" s="14"/>
    </row>
    <row r="6" spans="1:6" ht="50.25" x14ac:dyDescent="0.25">
      <c r="A6" s="10"/>
      <c r="B6" s="2" t="s">
        <v>15</v>
      </c>
      <c r="C6" s="3">
        <v>8</v>
      </c>
      <c r="D6" s="3">
        <v>1560</v>
      </c>
      <c r="E6" s="5">
        <f>C6*D6</f>
        <v>12480</v>
      </c>
      <c r="F6" s="2"/>
    </row>
    <row r="7" spans="1:6" ht="15.75" x14ac:dyDescent="0.25">
      <c r="A7" s="10"/>
      <c r="B7" s="2" t="s">
        <v>16</v>
      </c>
      <c r="C7" s="3">
        <v>853</v>
      </c>
      <c r="D7" s="3">
        <v>6</v>
      </c>
      <c r="E7" s="5">
        <f t="shared" ref="E7:E9" si="0">C7*D7</f>
        <v>5118</v>
      </c>
      <c r="F7" s="2"/>
    </row>
    <row r="8" spans="1:6" ht="15.75" x14ac:dyDescent="0.25">
      <c r="A8" s="10"/>
      <c r="B8" s="2" t="s">
        <v>17</v>
      </c>
      <c r="C8" s="3">
        <v>670</v>
      </c>
      <c r="D8" s="3">
        <v>3</v>
      </c>
      <c r="E8" s="5">
        <f t="shared" si="0"/>
        <v>2010</v>
      </c>
      <c r="F8" s="2"/>
    </row>
    <row r="9" spans="1:6" ht="61.9" customHeight="1" x14ac:dyDescent="0.25">
      <c r="A9" s="10"/>
      <c r="B9" s="2" t="s">
        <v>18</v>
      </c>
      <c r="C9" s="3">
        <v>1500</v>
      </c>
      <c r="D9" s="3">
        <v>15</v>
      </c>
      <c r="E9" s="5">
        <f t="shared" si="0"/>
        <v>22500</v>
      </c>
      <c r="F9" s="2"/>
    </row>
    <row r="10" spans="1:6" ht="15.75" x14ac:dyDescent="0.25">
      <c r="A10" s="10"/>
      <c r="B10" s="2" t="s">
        <v>19</v>
      </c>
      <c r="C10" s="3">
        <v>450</v>
      </c>
      <c r="D10" s="3">
        <v>6</v>
      </c>
      <c r="E10" s="5">
        <f>C10*D10</f>
        <v>2700</v>
      </c>
      <c r="F10" s="2"/>
    </row>
    <row r="11" spans="1:6" ht="15.75" x14ac:dyDescent="0.25">
      <c r="A11" s="10"/>
      <c r="B11" s="4" t="s">
        <v>10</v>
      </c>
      <c r="C11" s="7"/>
      <c r="D11" s="7"/>
      <c r="E11" s="6">
        <f>SUM(E6:E10)</f>
        <v>44808</v>
      </c>
      <c r="F11" s="2"/>
    </row>
    <row r="12" spans="1:6" ht="15.75" x14ac:dyDescent="0.25">
      <c r="A12" s="10"/>
      <c r="B12" s="2" t="s">
        <v>11</v>
      </c>
      <c r="C12" s="3">
        <v>4478</v>
      </c>
      <c r="D12" s="3">
        <v>1</v>
      </c>
      <c r="E12" s="3">
        <f>C12*D12</f>
        <v>4478</v>
      </c>
      <c r="F12" s="2"/>
    </row>
    <row r="13" spans="1:6" ht="15.75" x14ac:dyDescent="0.25">
      <c r="A13" s="10"/>
      <c r="B13" s="2" t="s">
        <v>12</v>
      </c>
      <c r="C13" s="3">
        <v>500</v>
      </c>
      <c r="D13" s="3">
        <v>1</v>
      </c>
      <c r="E13" s="3">
        <f t="shared" ref="E13:E15" si="1">C13*D13</f>
        <v>500</v>
      </c>
      <c r="F13" s="2"/>
    </row>
    <row r="14" spans="1:6" ht="31.5" x14ac:dyDescent="0.25">
      <c r="A14" s="10"/>
      <c r="B14" s="2" t="s">
        <v>13</v>
      </c>
      <c r="C14" s="3">
        <v>6273</v>
      </c>
      <c r="D14" s="3">
        <v>1</v>
      </c>
      <c r="E14" s="3">
        <f t="shared" si="1"/>
        <v>6273</v>
      </c>
      <c r="F14" s="2"/>
    </row>
    <row r="15" spans="1:6" ht="15.75" x14ac:dyDescent="0.25">
      <c r="A15" s="10"/>
      <c r="B15" s="2" t="s">
        <v>14</v>
      </c>
      <c r="C15" s="3">
        <v>1792</v>
      </c>
      <c r="D15" s="3">
        <v>1</v>
      </c>
      <c r="E15" s="3">
        <f t="shared" si="1"/>
        <v>1792</v>
      </c>
      <c r="F15" s="2"/>
    </row>
    <row r="16" spans="1:6" ht="15.75" x14ac:dyDescent="0.25">
      <c r="A16" s="10"/>
      <c r="B16" s="13" t="s">
        <v>5</v>
      </c>
      <c r="C16" s="13"/>
      <c r="D16" s="13"/>
      <c r="E16" s="6">
        <f>SUM(E11:E15)</f>
        <v>57851</v>
      </c>
      <c r="F16" s="2"/>
    </row>
    <row r="17" spans="1:6" ht="15.75" x14ac:dyDescent="0.25">
      <c r="A17" s="10"/>
      <c r="B17" s="13" t="s">
        <v>6</v>
      </c>
      <c r="C17" s="13"/>
      <c r="D17" s="13"/>
      <c r="E17" s="6">
        <v>12149</v>
      </c>
      <c r="F17" s="2"/>
    </row>
    <row r="18" spans="1:6" ht="15.75" x14ac:dyDescent="0.25">
      <c r="A18" s="10"/>
      <c r="B18" s="13" t="s">
        <v>7</v>
      </c>
      <c r="C18" s="13"/>
      <c r="D18" s="13"/>
      <c r="E18" s="6">
        <f>E16+E17</f>
        <v>70000</v>
      </c>
      <c r="F18" s="2"/>
    </row>
    <row r="19" spans="1:6" x14ac:dyDescent="0.25">
      <c r="A19" s="10"/>
      <c r="B19" s="10"/>
      <c r="C19" s="10"/>
      <c r="D19" s="10"/>
      <c r="E19" s="10"/>
    </row>
    <row r="20" spans="1:6" ht="93.6" customHeight="1" x14ac:dyDescent="0.25">
      <c r="A20" s="10"/>
      <c r="B20" s="1" t="s">
        <v>22</v>
      </c>
      <c r="C20" s="10"/>
      <c r="D20" s="10"/>
      <c r="E20" s="10"/>
    </row>
    <row r="21" spans="1:6" ht="30" x14ac:dyDescent="0.25">
      <c r="A21" s="10"/>
      <c r="B21" s="11" t="s">
        <v>24</v>
      </c>
      <c r="C21" s="10"/>
      <c r="D21" s="10"/>
      <c r="E21" s="10"/>
    </row>
    <row r="22" spans="1:6" ht="60" customHeight="1" x14ac:dyDescent="0.25">
      <c r="A22" s="12" t="s">
        <v>23</v>
      </c>
      <c r="B22" s="12"/>
      <c r="C22" s="12"/>
      <c r="D22" s="12"/>
      <c r="E22" s="12"/>
    </row>
  </sheetData>
  <mergeCells count="8">
    <mergeCell ref="F4:F5"/>
    <mergeCell ref="B16:D16"/>
    <mergeCell ref="B17:D17"/>
    <mergeCell ref="A22:E22"/>
    <mergeCell ref="B18:D18"/>
    <mergeCell ref="C4:C5"/>
    <mergeCell ref="D4:D5"/>
    <mergeCell ref="E4:E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Dārziņu mežs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Arturs Pošers</cp:lastModifiedBy>
  <dcterms:created xsi:type="dcterms:W3CDTF">2022-03-02T09:11:02Z</dcterms:created>
  <dcterms:modified xsi:type="dcterms:W3CDTF">2022-06-08T07:19:15Z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