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Ruskule\Documents\pers\JAB\2023\LB konkurss\"/>
    </mc:Choice>
  </mc:AlternateContent>
  <xr:revisionPtr revIDLastSave="0" documentId="13_ncr:1_{382A2ED8-9A56-45C2-AAA4-62BEC0019958}" xr6:coauthVersionLast="47" xr6:coauthVersionMax="47" xr10:uidLastSave="{00000000-0000-0000-0000-000000000000}"/>
  <bookViews>
    <workbookView xWindow="28680" yWindow="-120" windowWidth="29040" windowHeight="15720" xr2:uid="{D8117E89-87F6-467E-8DDF-2A96E9879776}"/>
  </bookViews>
  <sheets>
    <sheet name="Lap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5" i="1" l="1"/>
  <c r="E16" i="1" l="1"/>
  <c r="E18" i="1" l="1"/>
</calcChain>
</file>

<file path=xl/sharedStrings.xml><?xml version="1.0" encoding="utf-8"?>
<sst xmlns="http://schemas.openxmlformats.org/spreadsheetml/2006/main" count="26" uniqueCount="26">
  <si>
    <t>1. Paredzamās darbu izmaksas.</t>
  </si>
  <si>
    <t>Darbu veids</t>
  </si>
  <si>
    <t>Cena par vienību, EUR (bez PVN)</t>
  </si>
  <si>
    <t>Vienību skaits</t>
  </si>
  <si>
    <t>Kopējā cena, EUR (bez PVN)</t>
  </si>
  <si>
    <t>Piezīmes</t>
  </si>
  <si>
    <t>Darbu veids vai konstruktīvā elementa nosaukums, apraksts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</si>
  <si>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</si>
  <si>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</si>
  <si>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Topogrāfija</t>
  </si>
  <si>
    <t>Taksācija</t>
  </si>
  <si>
    <t>Apgaismojuma uzstādīšana</t>
  </si>
  <si>
    <t>Atkritumu tvertne</t>
  </si>
  <si>
    <t>Soliņi</t>
  </si>
  <si>
    <t>Rotaļu laukuma iekārtas + uzstādīšana + transports</t>
  </si>
  <si>
    <t>Detalizētas izmaksas skatīt 5.projekta pielikumā (ietilpst šūpoles ligzda, 2 rotaļu un vingrošanas kompleksi, smilškaste, gumijas mulča iekārtu segumam, uzstādīšana, transports)</t>
  </si>
  <si>
    <t>Celiņu ierīkošana</t>
  </si>
  <si>
    <t>~60 m2</t>
  </si>
  <si>
    <t>Info stends, makets un stenda uzstādīšana</t>
  </si>
  <si>
    <t>Teritorijas sakopšana, krūmu izzāģēšana un izvešana, soliņu, atkritumu urnu uzstādīšana</t>
  </si>
  <si>
    <t>PAVISAM KOPĀ BEZ PVN</t>
  </si>
  <si>
    <t>PVN</t>
  </si>
  <si>
    <t>PAVISAM KOPĀ AR PVN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</si>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</sst>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9" fontId="2" fillId="0" borderId="4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justify" vertical="center" wrapText="1"/>
    </xf>
    <xf numFmtId="2" fontId="7" fillId="0" borderId="4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8BD-4610-444F-A2C5-A2B49DBBD5CC}">
  <dimension ref="B2:F23"/>
  <sheetViews>
    <sheetView tabSelected="1" topLeftCell="A7" zoomScale="145" zoomScaleNormal="145" workbookViewId="0">
      <selection activeCell="F19" sqref="F19"/>
    </sheetView>
  </sheetViews>
  <sheetFormatPr defaultRowHeight="14.45"/>
  <cols>
    <col min="2" max="2" width="46.28515625" customWidth="1"/>
    <col min="3" max="3" width="16.42578125" customWidth="1"/>
    <col min="4" max="4" width="12.5703125" customWidth="1"/>
    <col min="5" max="5" width="18.42578125" customWidth="1"/>
    <col min="6" max="6" width="40" customWidth="1"/>
  </cols>
  <sheetData>
    <row r="2" spans="2:6" ht="15" thickBot="1">
      <c r="B2" t="s">
        <v>0</v>
      </c>
    </row>
    <row r="3" spans="2:6" ht="16.149999999999999">
      <c r="B3" s="1" t="s">
        <v>1</v>
      </c>
      <c r="C3" s="16" t="s">
        <v>2</v>
      </c>
      <c r="D3" s="16" t="s">
        <v>3</v>
      </c>
      <c r="E3" s="16" t="s">
        <v>4</v>
      </c>
      <c r="F3" s="16" t="s">
        <v>5</v>
      </c>
    </row>
    <row r="4" spans="2:6" ht="33" thickBot="1">
      <c r="B4" s="2" t="s">
        <v>6</v>
      </c>
      <c r="C4" s="17"/>
      <c r="D4" s="17"/>
      <c r="E4" s="17"/>
      <c r="F4" s="17"/>
    </row>
    <row r="5" spans="2:6" ht="19.149999999999999" thickBot="1">
      <c r="B5" s="3" t="s">
        <v>7</v>
      </c>
      <c r="C5" s="9">
        <v>6000</v>
      </c>
      <c r="D5" s="8">
        <v>1</v>
      </c>
      <c r="E5" s="9">
        <f>C5*D5</f>
        <v>6000</v>
      </c>
      <c r="F5" s="4"/>
    </row>
    <row r="6" spans="2:6" ht="19.149999999999999" thickBot="1">
      <c r="B6" s="5" t="s">
        <v>8</v>
      </c>
      <c r="C6" s="9">
        <v>2000</v>
      </c>
      <c r="D6" s="8">
        <v>1</v>
      </c>
      <c r="E6" s="9">
        <f t="shared" ref="E6:E15" si="0">C6*D6</f>
        <v>2000</v>
      </c>
      <c r="F6" s="4"/>
    </row>
    <row r="7" spans="2:6" ht="16.149999999999999" thickBot="1">
      <c r="B7" s="5" t="s">
        <v>9</v>
      </c>
      <c r="C7" s="9">
        <v>1000</v>
      </c>
      <c r="D7" s="8">
        <v>1</v>
      </c>
      <c r="E7" s="9">
        <f t="shared" si="0"/>
        <v>1000</v>
      </c>
      <c r="F7" s="4"/>
    </row>
    <row r="8" spans="2:6" ht="16.149999999999999" thickBot="1">
      <c r="B8" s="5" t="s">
        <v>10</v>
      </c>
      <c r="C8" s="9">
        <v>156</v>
      </c>
      <c r="D8" s="8">
        <v>1</v>
      </c>
      <c r="E8" s="9">
        <f t="shared" si="0"/>
        <v>156</v>
      </c>
      <c r="F8" s="4"/>
    </row>
    <row r="9" spans="2:6" ht="16.149999999999999" thickBot="1">
      <c r="B9" s="11" t="s">
        <v>11</v>
      </c>
      <c r="C9" s="9">
        <v>9351</v>
      </c>
      <c r="D9" s="8">
        <v>1</v>
      </c>
      <c r="E9" s="9">
        <f t="shared" si="0"/>
        <v>9351</v>
      </c>
      <c r="F9" s="4"/>
    </row>
    <row r="10" spans="2:6" ht="16.149999999999999" thickBot="1">
      <c r="B10" s="5" t="s">
        <v>12</v>
      </c>
      <c r="C10" s="9">
        <v>220</v>
      </c>
      <c r="D10" s="8">
        <v>3</v>
      </c>
      <c r="E10" s="9">
        <f t="shared" si="0"/>
        <v>660</v>
      </c>
      <c r="F10" s="4"/>
    </row>
    <row r="11" spans="2:6" ht="16.149999999999999" thickBot="1">
      <c r="B11" s="5" t="s">
        <v>13</v>
      </c>
      <c r="C11" s="9">
        <v>224</v>
      </c>
      <c r="D11" s="8">
        <v>4</v>
      </c>
      <c r="E11" s="9">
        <f t="shared" si="0"/>
        <v>896</v>
      </c>
      <c r="F11" s="4"/>
    </row>
    <row r="12" spans="2:6" ht="78.599999999999994" thickBot="1">
      <c r="B12" s="5" t="s">
        <v>14</v>
      </c>
      <c r="C12" s="12">
        <v>33340</v>
      </c>
      <c r="D12" s="8">
        <v>1</v>
      </c>
      <c r="E12" s="9">
        <f t="shared" si="0"/>
        <v>33340</v>
      </c>
      <c r="F12" s="4" t="s">
        <v>15</v>
      </c>
    </row>
    <row r="13" spans="2:6" ht="16.149999999999999" thickBot="1">
      <c r="B13" s="11" t="s">
        <v>16</v>
      </c>
      <c r="C13" s="9">
        <v>2300</v>
      </c>
      <c r="D13" s="8">
        <v>1</v>
      </c>
      <c r="E13" s="9">
        <f t="shared" si="0"/>
        <v>2300</v>
      </c>
      <c r="F13" s="4" t="s">
        <v>17</v>
      </c>
    </row>
    <row r="14" spans="2:6" ht="16.149999999999999" thickBot="1">
      <c r="B14" s="5" t="s">
        <v>18</v>
      </c>
      <c r="C14" s="9">
        <v>600</v>
      </c>
      <c r="D14" s="8">
        <v>1</v>
      </c>
      <c r="E14" s="9">
        <f t="shared" si="0"/>
        <v>600</v>
      </c>
      <c r="F14" s="4"/>
    </row>
    <row r="15" spans="2:6" ht="31.9" thickBot="1">
      <c r="B15" s="11" t="s">
        <v>19</v>
      </c>
      <c r="C15" s="9">
        <v>1000</v>
      </c>
      <c r="D15" s="8">
        <v>1</v>
      </c>
      <c r="E15" s="9">
        <f t="shared" si="0"/>
        <v>1000</v>
      </c>
      <c r="F15" s="4"/>
    </row>
    <row r="16" spans="2:6" ht="16.149999999999999" thickBot="1">
      <c r="B16" s="18" t="s">
        <v>20</v>
      </c>
      <c r="C16" s="19"/>
      <c r="D16" s="20"/>
      <c r="E16" s="9">
        <f>SUM(E5:E15)</f>
        <v>57303</v>
      </c>
      <c r="F16" s="4"/>
    </row>
    <row r="17" spans="2:6" ht="16.149999999999999" thickBot="1">
      <c r="B17" s="21" t="s">
        <v>21</v>
      </c>
      <c r="C17" s="22"/>
      <c r="D17" s="23"/>
      <c r="E17" s="10">
        <v>0.21</v>
      </c>
      <c r="F17" s="4"/>
    </row>
    <row r="18" spans="2:6" ht="16.149999999999999" thickBot="1">
      <c r="B18" s="13" t="s">
        <v>22</v>
      </c>
      <c r="C18" s="14"/>
      <c r="D18" s="15"/>
      <c r="E18" s="9">
        <f>E16+(21%*E16)</f>
        <v>69336.63</v>
      </c>
      <c r="F18" s="4"/>
    </row>
    <row r="20" spans="2:6" ht="16.149999999999999">
      <c r="B20" s="6" t="s">
        <v>23</v>
      </c>
    </row>
    <row r="21" spans="2:6" ht="16.149999999999999">
      <c r="B21" s="6" t="s">
        <v>24</v>
      </c>
    </row>
    <row r="23" spans="2:6" ht="69">
      <c r="B23" s="7" t="s">
        <v>25</v>
      </c>
    </row>
  </sheetData>
  <mergeCells count="7">
    <mergeCell ref="B18:D18"/>
    <mergeCell ref="C3:C4"/>
    <mergeCell ref="D3:D4"/>
    <mergeCell ref="E3:E4"/>
    <mergeCell ref="F3:F4"/>
    <mergeCell ref="B16:D16"/>
    <mergeCell ref="B17:D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5" ma:contentTypeDescription="Izveidot jaunu dokumentu." ma:contentTypeScope="" ma:versionID="ebae326f37ece9863f993ee6507450ee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c33c5f46808656aaa992fa4529223e4c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Props1.xml><?xml version="1.0" encoding="utf-8"?>
<ds:datastoreItem xmlns:ds="http://schemas.openxmlformats.org/officeDocument/2006/customXml" ds:itemID="{D21D54AE-6C49-413C-B7BD-D266D1C5E976}"/>
</file>

<file path=customXml/itemProps2.xml><?xml version="1.0" encoding="utf-8"?>
<ds:datastoreItem xmlns:ds="http://schemas.openxmlformats.org/officeDocument/2006/customXml" ds:itemID="{42A25F20-E00C-454B-B821-1504CCF48E39}"/>
</file>

<file path=customXml/itemProps3.xml><?xml version="1.0" encoding="utf-8"?>
<ds:datastoreItem xmlns:ds="http://schemas.openxmlformats.org/officeDocument/2006/customXml" ds:itemID="{5C7E1F95-E1B6-4412-A024-0906188F0A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Ligita Petrova</dc:creator>
  <cp:keywords/>
  <dc:description/>
  <cp:lastModifiedBy>marta.kotello@gmail.com</cp:lastModifiedBy>
  <cp:revision/>
  <dcterms:created xsi:type="dcterms:W3CDTF">2022-03-02T09:11:02Z</dcterms:created>
  <dcterms:modified xsi:type="dcterms:W3CDTF">2023-06-13T13:34:24Z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  <property fmtid="{D5CDD505-2E9C-101B-9397-08002B2CF9AE}" pid="3" name="MediaServiceImageTags">
    <vt:lpwstr/>
  </property>
</Properties>
</file>