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metadata" ContentType="application/binar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16" windowWidth="22716" windowHeight="8940"/>
  </bookViews>
  <sheets>
    <sheet name="Lapa1" sheetId="1" r:id="rId1"/>
  </sheets>
  <calcPr calcId="124519"/>
  <extLst>
    <ext uri="GoogleSheetsCustomDataVersion2">
      <go:sheetsCustomData xmlns:go="http://customooxmlschemas.google.com/" r:id="rId5" roundtripDataChecksum="e537sv4w02LxyVygGAn7L3CXeYnc6OyLeFzykBjlhOg="/>
    </ext>
  </extLst>
</workbook>
</file>

<file path=xl/calcChain.xml><?xml version="1.0" encoding="utf-8"?>
<calcChain xmlns="http://schemas.openxmlformats.org/spreadsheetml/2006/main">
  <c r="E20" i="1"/>
  <c r="E19"/>
  <c r="E18"/>
  <c r="E17"/>
  <c r="E16"/>
  <c r="E15"/>
  <c r="E14"/>
  <c r="E13"/>
  <c r="E12"/>
  <c r="E11"/>
  <c r="E10"/>
  <c r="E9"/>
  <c r="E8"/>
  <c r="E7"/>
  <c r="E6"/>
  <c r="E5"/>
  <c r="E21" s="1"/>
  <c r="E23" s="1"/>
</calcChain>
</file>

<file path=xl/sharedStrings.xml><?xml version="1.0" encoding="utf-8"?>
<sst xmlns="http://schemas.openxmlformats.org/spreadsheetml/2006/main" count="35" uniqueCount="35">
  <si>
    <t>1. Paredzamās darbu izmaksas.</t>
  </si>
  <si>
    <t>Darbu veids</t>
  </si>
  <si>
    <t>Cena par vienību, EUR (bez PVN)</t>
  </si>
  <si>
    <t>Vienību skaits</t>
  </si>
  <si>
    <t>Kopējā cena, EUR (bez PVN)</t>
  </si>
  <si>
    <t>Piezīmes</t>
  </si>
  <si>
    <t>Darbu veids vai konstruktīvā elementa nosaukums, apraksts</t>
  </si>
  <si>
    <t xml:space="preserve">Uzmērīšana </t>
  </si>
  <si>
    <t>Virsmas sagatavošana, segums, montāža, piegāde</t>
  </si>
  <si>
    <t xml:space="preserve">Žogs </t>
  </si>
  <si>
    <t>Žoga uzstādīšana</t>
  </si>
  <si>
    <t xml:space="preserve">Tualetes kabīne </t>
  </si>
  <si>
    <t>Atkritumu urna stiprināma
zemē 100L</t>
  </si>
  <si>
    <t>Sols</t>
  </si>
  <si>
    <t xml:space="preserve">Velosipēdu novietne </t>
  </si>
  <si>
    <t>Fixman - Kods: NF8600</t>
  </si>
  <si>
    <t xml:space="preserve">Atpūtas sols Palete </t>
  </si>
  <si>
    <t>Fixman - Kods: NF3200</t>
  </si>
  <si>
    <t xml:space="preserve">Atpūtas dīvāns </t>
  </si>
  <si>
    <t>Fixman - Kods:  NF3210</t>
  </si>
  <si>
    <t xml:space="preserve">Atpūtas sols - stends  </t>
  </si>
  <si>
    <t>Fixman - Kods:  NF3220</t>
  </si>
  <si>
    <t xml:space="preserve">Piknika galds </t>
  </si>
  <si>
    <t>Fixman - Kods:  NF2593</t>
  </si>
  <si>
    <t>Atkritumu tvertne 660L</t>
  </si>
  <si>
    <t>Fixman - Kods:  CL1007024</t>
  </si>
  <si>
    <t>Labiekārtojuma elementu montāžas darbi un piegāde</t>
  </si>
  <si>
    <t>PAVISAM KOPĀ BEZ PVN</t>
  </si>
  <si>
    <t>PVN</t>
  </si>
  <si>
    <t>PAVISAM KOPĀ AR PVN</t>
  </si>
  <si>
    <r>
      <rPr>
        <sz val="11"/>
        <color theme="1"/>
        <rFont val="Calibri"/>
      </rPr>
      <t xml:space="preserve">1 </t>
    </r>
    <r>
      <rPr>
        <b/>
        <sz val="11"/>
        <color theme="1"/>
        <rFont val="Calibri"/>
      </rPr>
      <t>Vismaz 10 %</t>
    </r>
    <r>
      <rPr>
        <sz val="11"/>
        <color theme="1"/>
        <rFont val="Calibri"/>
      </rPr>
      <t xml:space="preserve"> no projekta īstenošanas izmaksām.</t>
    </r>
  </si>
  <si>
    <r>
      <rPr>
        <sz val="11"/>
        <color theme="1"/>
        <rFont val="Calibri"/>
      </rPr>
      <t>2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>Vismaz 3 %</t>
    </r>
    <r>
      <rPr>
        <sz val="11"/>
        <color theme="1"/>
        <rFont val="Calibri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</si>
  <si>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</si>
  <si>
    <r>
      <t>Projektēšana un autoruzraudzība</t>
    </r>
    <r>
      <rPr>
        <i/>
        <vertAlign val="superscript"/>
        <sz val="12"/>
        <color theme="1"/>
        <rFont val="Times New Roman"/>
        <family val="1"/>
      </rPr>
      <t>1</t>
    </r>
  </si>
  <si>
    <r>
      <t>Būvuzraudzība</t>
    </r>
    <r>
      <rPr>
        <i/>
        <vertAlign val="superscript"/>
        <sz val="12"/>
        <color theme="1"/>
        <rFont val="Times New Roman"/>
        <family val="1"/>
      </rPr>
      <t>2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</si>
</sst>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i/>
      <sz val="12"/>
      <color theme="1"/>
      <name val="Times New Roman"/>
    </font>
    <font>
      <sz val="11"/>
      <name val="Calibri"/>
    </font>
    <font>
      <i/>
      <sz val="12"/>
      <color theme="1"/>
      <name val="Times New Roman"/>
    </font>
    <font>
      <u/>
      <sz val="11"/>
      <color rgb="FF0000FF"/>
      <name val="Calibri"/>
    </font>
    <font>
      <vertAlign val="superscript"/>
      <sz val="11"/>
      <color theme="1"/>
      <name val="Calibri"/>
    </font>
    <font>
      <i/>
      <sz val="11"/>
      <color theme="1"/>
      <name val="Times New Roman"/>
    </font>
    <font>
      <sz val="11"/>
      <color theme="1"/>
      <name val="Calibri"/>
    </font>
    <font>
      <b/>
      <sz val="11"/>
      <color theme="1"/>
      <name val="Calibri"/>
    </font>
    <font>
      <i/>
      <sz val="12"/>
      <color theme="1"/>
      <name val="Times New Roman"/>
      <family val="1"/>
    </font>
    <font>
      <i/>
      <vertAlign val="super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0" xfId="0" applyFont="1" applyAlignment="1"/>
    <xf numFmtId="0" fontId="5" fillId="0" borderId="0" xfId="0" applyFont="1" applyAlignment="1"/>
    <xf numFmtId="2" fontId="4" fillId="0" borderId="3" xfId="0" applyNumberFormat="1" applyFont="1" applyBorder="1" applyAlignment="1">
      <alignment horizontal="left" vertical="center" wrapText="1"/>
    </xf>
    <xf numFmtId="9" fontId="4" fillId="0" borderId="3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4" fillId="0" borderId="4" xfId="0" applyFont="1" applyBorder="1" applyAlignment="1">
      <alignment horizontal="right" vertical="center" wrapText="1"/>
    </xf>
    <xf numFmtId="0" fontId="0" fillId="0" borderId="0" xfId="0" applyFont="1" applyAlignment="1"/>
    <xf numFmtId="0" fontId="3" fillId="0" borderId="5" xfId="0" applyFont="1" applyBorder="1"/>
    <xf numFmtId="0" fontId="4" fillId="0" borderId="6" xfId="0" applyFont="1" applyBorder="1" applyAlignment="1">
      <alignment horizontal="right" vertical="center" wrapText="1"/>
    </xf>
    <xf numFmtId="0" fontId="3" fillId="0" borderId="7" xfId="0" applyFont="1" applyBorder="1"/>
    <xf numFmtId="0" fontId="3" fillId="0" borderId="3" xfId="0" applyFont="1" applyBorder="1"/>
    <xf numFmtId="0" fontId="10" fillId="0" borderId="2" xfId="0" applyFont="1" applyBorder="1" applyAlignment="1">
      <alignment vertical="center" wrapText="1"/>
    </xf>
    <xf numFmtId="2" fontId="10" fillId="0" borderId="3" xfId="0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G1002"/>
  <sheetViews>
    <sheetView tabSelected="1" workbookViewId="0">
      <selection activeCell="C8" sqref="C8"/>
    </sheetView>
  </sheetViews>
  <sheetFormatPr defaultColWidth="14.44140625" defaultRowHeight="15" customHeight="1"/>
  <cols>
    <col min="1" max="1" width="8.6640625" customWidth="1"/>
    <col min="2" max="2" width="51.33203125" customWidth="1"/>
    <col min="3" max="3" width="16.44140625" customWidth="1"/>
    <col min="4" max="4" width="12.5546875" customWidth="1"/>
    <col min="5" max="5" width="18.44140625" customWidth="1"/>
    <col min="6" max="6" width="40" customWidth="1"/>
    <col min="7" max="7" width="76.5546875" customWidth="1"/>
    <col min="8" max="26" width="8.6640625" customWidth="1"/>
  </cols>
  <sheetData>
    <row r="2" spans="2:7" ht="14.4">
      <c r="B2" s="1" t="s">
        <v>0</v>
      </c>
    </row>
    <row r="3" spans="2:7" ht="16.2">
      <c r="B3" s="2" t="s">
        <v>1</v>
      </c>
      <c r="C3" s="11" t="s">
        <v>2</v>
      </c>
      <c r="D3" s="11" t="s">
        <v>3</v>
      </c>
      <c r="E3" s="11" t="s">
        <v>4</v>
      </c>
      <c r="F3" s="11" t="s">
        <v>5</v>
      </c>
    </row>
    <row r="4" spans="2:7" ht="33" thickBot="1">
      <c r="B4" s="3" t="s">
        <v>6</v>
      </c>
      <c r="C4" s="12"/>
      <c r="D4" s="12"/>
      <c r="E4" s="12"/>
      <c r="F4" s="12"/>
    </row>
    <row r="5" spans="2:7" ht="19.2" thickBot="1">
      <c r="B5" s="19" t="s">
        <v>33</v>
      </c>
      <c r="C5" s="20">
        <v>10000</v>
      </c>
      <c r="D5" s="21">
        <v>1</v>
      </c>
      <c r="E5" s="20">
        <f t="shared" ref="E5:E9" si="0">C5*D5</f>
        <v>10000</v>
      </c>
      <c r="F5" s="21"/>
    </row>
    <row r="6" spans="2:7" ht="19.2" thickBot="1">
      <c r="B6" s="19" t="s">
        <v>34</v>
      </c>
      <c r="C6" s="20">
        <v>2500</v>
      </c>
      <c r="D6" s="21">
        <v>1</v>
      </c>
      <c r="E6" s="20">
        <f t="shared" si="0"/>
        <v>2500</v>
      </c>
      <c r="F6" s="21"/>
    </row>
    <row r="7" spans="2:7" ht="16.2" thickBot="1">
      <c r="B7" s="19" t="s">
        <v>7</v>
      </c>
      <c r="C7" s="20">
        <v>1100</v>
      </c>
      <c r="D7" s="21">
        <v>1</v>
      </c>
      <c r="E7" s="20">
        <f t="shared" si="0"/>
        <v>1100</v>
      </c>
      <c r="F7" s="21"/>
    </row>
    <row r="8" spans="2:7" ht="16.2" thickBot="1">
      <c r="B8" s="19" t="s">
        <v>8</v>
      </c>
      <c r="C8" s="20">
        <v>70</v>
      </c>
      <c r="D8" s="21">
        <v>60</v>
      </c>
      <c r="E8" s="20">
        <f t="shared" si="0"/>
        <v>4200</v>
      </c>
      <c r="F8" s="21"/>
    </row>
    <row r="9" spans="2:7" ht="16.2" thickBot="1">
      <c r="B9" s="19" t="s">
        <v>9</v>
      </c>
      <c r="C9" s="20">
        <v>75</v>
      </c>
      <c r="D9" s="21">
        <v>18</v>
      </c>
      <c r="E9" s="20">
        <f t="shared" si="0"/>
        <v>1350</v>
      </c>
      <c r="F9" s="21"/>
    </row>
    <row r="10" spans="2:7" ht="16.2" thickBot="1">
      <c r="B10" s="19" t="s">
        <v>10</v>
      </c>
      <c r="C10" s="20">
        <v>1350</v>
      </c>
      <c r="D10" s="21">
        <v>1</v>
      </c>
      <c r="E10" s="20">
        <f>D10*C10</f>
        <v>1350</v>
      </c>
      <c r="F10" s="21"/>
      <c r="G10" s="5"/>
    </row>
    <row r="11" spans="2:7" ht="16.2" thickBot="1">
      <c r="B11" s="19" t="s">
        <v>11</v>
      </c>
      <c r="C11" s="20">
        <v>670</v>
      </c>
      <c r="D11" s="21">
        <v>1</v>
      </c>
      <c r="E11" s="20">
        <f t="shared" ref="E11:E20" si="1">C11*D11</f>
        <v>670</v>
      </c>
      <c r="F11" s="21"/>
      <c r="G11" s="6"/>
    </row>
    <row r="12" spans="2:7" ht="31.8" thickBot="1">
      <c r="B12" s="19" t="s">
        <v>12</v>
      </c>
      <c r="C12" s="20">
        <v>1150</v>
      </c>
      <c r="D12" s="21">
        <v>4</v>
      </c>
      <c r="E12" s="20">
        <f t="shared" si="1"/>
        <v>4600</v>
      </c>
      <c r="F12" s="21"/>
    </row>
    <row r="13" spans="2:7" ht="16.2" thickBot="1">
      <c r="B13" s="19" t="s">
        <v>13</v>
      </c>
      <c r="C13" s="20">
        <v>840</v>
      </c>
      <c r="D13" s="21">
        <v>4</v>
      </c>
      <c r="E13" s="20">
        <f t="shared" si="1"/>
        <v>3360</v>
      </c>
      <c r="F13" s="21"/>
    </row>
    <row r="14" spans="2:7" ht="16.2" thickBot="1">
      <c r="B14" s="19" t="s">
        <v>14</v>
      </c>
      <c r="C14" s="20">
        <v>141</v>
      </c>
      <c r="D14" s="21">
        <v>9</v>
      </c>
      <c r="E14" s="20">
        <f t="shared" si="1"/>
        <v>1269</v>
      </c>
      <c r="F14" s="21" t="s">
        <v>15</v>
      </c>
      <c r="G14" s="6"/>
    </row>
    <row r="15" spans="2:7" ht="16.2" thickBot="1">
      <c r="B15" s="19" t="s">
        <v>16</v>
      </c>
      <c r="C15" s="20">
        <v>1681</v>
      </c>
      <c r="D15" s="21">
        <v>3</v>
      </c>
      <c r="E15" s="20">
        <f t="shared" si="1"/>
        <v>5043</v>
      </c>
      <c r="F15" s="21" t="s">
        <v>17</v>
      </c>
      <c r="G15" s="6"/>
    </row>
    <row r="16" spans="2:7" ht="16.2" thickBot="1">
      <c r="B16" s="19" t="s">
        <v>18</v>
      </c>
      <c r="C16" s="20">
        <v>2781</v>
      </c>
      <c r="D16" s="21">
        <v>2</v>
      </c>
      <c r="E16" s="20">
        <f t="shared" si="1"/>
        <v>5562</v>
      </c>
      <c r="F16" s="21" t="s">
        <v>19</v>
      </c>
      <c r="G16" s="6"/>
    </row>
    <row r="17" spans="2:7" ht="16.2" thickBot="1">
      <c r="B17" s="19" t="s">
        <v>20</v>
      </c>
      <c r="C17" s="20">
        <v>3300</v>
      </c>
      <c r="D17" s="21">
        <v>2</v>
      </c>
      <c r="E17" s="20">
        <f t="shared" si="1"/>
        <v>6600</v>
      </c>
      <c r="F17" s="21" t="s">
        <v>21</v>
      </c>
      <c r="G17" s="6"/>
    </row>
    <row r="18" spans="2:7" ht="16.2" thickBot="1">
      <c r="B18" s="19" t="s">
        <v>22</v>
      </c>
      <c r="C18" s="20">
        <v>1120</v>
      </c>
      <c r="D18" s="21">
        <v>4</v>
      </c>
      <c r="E18" s="20">
        <f t="shared" si="1"/>
        <v>4480</v>
      </c>
      <c r="F18" s="21" t="s">
        <v>23</v>
      </c>
      <c r="G18" s="6"/>
    </row>
    <row r="19" spans="2:7" ht="16.2" thickBot="1">
      <c r="B19" s="19" t="s">
        <v>24</v>
      </c>
      <c r="C19" s="20">
        <v>240</v>
      </c>
      <c r="D19" s="21">
        <v>1</v>
      </c>
      <c r="E19" s="20">
        <f t="shared" si="1"/>
        <v>240</v>
      </c>
      <c r="F19" s="21" t="s">
        <v>25</v>
      </c>
    </row>
    <row r="20" spans="2:7" ht="16.2" thickBot="1">
      <c r="B20" s="19" t="s">
        <v>26</v>
      </c>
      <c r="C20" s="20">
        <v>5500</v>
      </c>
      <c r="D20" s="21">
        <v>1</v>
      </c>
      <c r="E20" s="20">
        <f t="shared" si="1"/>
        <v>5500</v>
      </c>
      <c r="F20" s="21"/>
    </row>
    <row r="21" spans="2:7" ht="16.2" thickBot="1">
      <c r="B21" s="13" t="s">
        <v>27</v>
      </c>
      <c r="C21" s="14"/>
      <c r="D21" s="15"/>
      <c r="E21" s="7">
        <f>SUM(E5:E20)</f>
        <v>57824</v>
      </c>
      <c r="F21" s="4"/>
    </row>
    <row r="22" spans="2:7" ht="15.6">
      <c r="B22" s="13" t="s">
        <v>28</v>
      </c>
      <c r="C22" s="14"/>
      <c r="D22" s="15"/>
      <c r="E22" s="8">
        <v>0.21</v>
      </c>
      <c r="F22" s="4"/>
    </row>
    <row r="23" spans="2:7" ht="15.75" customHeight="1">
      <c r="B23" s="16" t="s">
        <v>29</v>
      </c>
      <c r="C23" s="17"/>
      <c r="D23" s="18"/>
      <c r="E23" s="7">
        <f>E21*21%+E21</f>
        <v>69967.039999999994</v>
      </c>
      <c r="F23" s="4"/>
    </row>
    <row r="24" spans="2:7" ht="15.75" customHeight="1"/>
    <row r="25" spans="2:7" ht="15.75" customHeight="1">
      <c r="B25" s="9" t="s">
        <v>30</v>
      </c>
    </row>
    <row r="26" spans="2:7" ht="15.75" customHeight="1">
      <c r="B26" s="9" t="s">
        <v>31</v>
      </c>
    </row>
    <row r="27" spans="2:7" ht="15.75" customHeight="1"/>
    <row r="28" spans="2:7" ht="15.75" customHeight="1">
      <c r="B28" s="10" t="s">
        <v>32</v>
      </c>
    </row>
    <row r="29" spans="2:7" ht="15.75" customHeight="1"/>
    <row r="30" spans="2:7" ht="15.75" customHeight="1"/>
    <row r="31" spans="2:7" ht="15.75" customHeight="1"/>
    <row r="32" spans="2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7">
    <mergeCell ref="B22:D22"/>
    <mergeCell ref="B23:D23"/>
    <mergeCell ref="C3:C4"/>
    <mergeCell ref="D3:D4"/>
    <mergeCell ref="E3:E4"/>
    <mergeCell ref="F3:F4"/>
    <mergeCell ref="B21:D21"/>
  </mergeCells>
  <pageMargins left="0.23622047244094491" right="0.23622047244094491" top="0.74803149606299213" bottom="0.74803149606299213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5" ma:contentTypeDescription="Izveidot jaunu dokumentu." ma:contentTypeScope="" ma:versionID="ebae326f37ece9863f993ee6507450ee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c33c5f46808656aaa992fa4529223e4c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316B44-F986-4BAA-AC1B-E98DCBD3A22A}"/>
</file>

<file path=customXml/itemProps2.xml><?xml version="1.0" encoding="utf-8"?>
<ds:datastoreItem xmlns:ds="http://schemas.openxmlformats.org/officeDocument/2006/customXml" ds:itemID="{BFB1FFCE-FDAB-4B3A-BA85-62A9A43A74A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Lapa1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user</cp:lastModifiedBy>
  <dcterms:created xsi:type="dcterms:W3CDTF">2022-03-02T09:11:02Z</dcterms:created>
  <dcterms:modified xsi:type="dcterms:W3CDTF">2023-05-29T14:24:02Z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  <property fmtid="{D5CDD505-2E9C-101B-9397-08002B2CF9AE}" pid="3" name="MediaServiceImageTags">
    <vt:lpwstr/>
  </property>
</Properties>
</file>