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0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ga.sharepoint.com/sites/Apkaimjuattstbasnodaa/Koplietojamie dokumenti/General/LB projekti/!Konkurss 2023/Pieteiktie projekti/11 - 7393-pi-Ietves atjaunošana/"/>
    </mc:Choice>
  </mc:AlternateContent>
  <xr:revisionPtr revIDLastSave="0" documentId="11_968B0EAE55247363500351F4C2292B4A402DD63B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Lapa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9" i="1" l="1"/>
  <c r="E15" i="1"/>
  <c r="E14" i="1"/>
  <c r="E13" i="1"/>
  <c r="E12" i="1"/>
  <c r="E11" i="1"/>
  <c r="E10" i="1"/>
  <c r="E9" i="1"/>
  <c r="E8" i="1"/>
  <c r="E7" i="1"/>
  <c r="E6" i="1"/>
  <c r="E5" i="1"/>
  <c r="E20" i="1" l="1"/>
  <c r="E21" i="1" s="1"/>
</calcChain>
</file>

<file path=xl/sharedStrings.xml><?xml version="1.0" encoding="utf-8"?>
<sst xmlns="http://schemas.openxmlformats.org/spreadsheetml/2006/main" count="21" uniqueCount="21">
  <si>
    <t>1. Paredzamās darbu izmaksas.</t>
  </si>
  <si>
    <t>Darbu veids</t>
  </si>
  <si>
    <t>Cena par vienību, EUR (bez PVN)</t>
  </si>
  <si>
    <t>Vienību skaits</t>
  </si>
  <si>
    <t>Kopējā cena, EUR (bez PVN)</t>
  </si>
  <si>
    <t>Piezīmes</t>
  </si>
  <si>
    <t>Darbu veids vai konstruktīvā elementa nosaukums, apraksts</t>
  </si>
  <si>
    <r>
      <rPr>
        <i/>
        <sz val="12"/>
        <color rgb="FF000000"/>
        <rFont val="Times New Roman"/>
        <family val="1"/>
        <charset val="186"/>
      </rPr>
      <t>Projektēšana un autoruzraudzība</t>
    </r>
    <r>
      <rPr>
        <i/>
        <vertAlign val="superscript"/>
        <sz val="12"/>
        <color rgb="FF000000"/>
        <rFont val="Times New Roman"/>
        <family val="1"/>
        <charset val="186"/>
      </rPr>
      <t>1</t>
    </r>
  </si>
  <si>
    <r>
      <rPr>
        <i/>
        <sz val="12"/>
        <color rgb="FF000000"/>
        <rFont val="Times New Roman"/>
        <family val="1"/>
        <charset val="186"/>
      </rPr>
      <t>Būvuzraudzība</t>
    </r>
    <r>
      <rPr>
        <i/>
        <vertAlign val="superscript"/>
        <sz val="12"/>
        <color rgb="FF000000"/>
        <rFont val="Times New Roman"/>
        <family val="1"/>
        <charset val="186"/>
      </rPr>
      <t>2</t>
    </r>
  </si>
  <si>
    <t>Demontāža</t>
  </si>
  <si>
    <t>Būvgružu aizvešana</t>
  </si>
  <si>
    <t>Pamatnes koriģēšana</t>
  </si>
  <si>
    <t>Gaisas, šahtas, lieveņu pieslēgumi</t>
  </si>
  <si>
    <t>Apmales, ielas pieslēgumi</t>
  </si>
  <si>
    <t>Bruģa ieklāšana</t>
  </si>
  <si>
    <t>PAVISAM KOPĀ BEZ PVN</t>
  </si>
  <si>
    <t>PVN</t>
  </si>
  <si>
    <t>PAVISAM KOPĀ AR PVN</t>
  </si>
  <si>
    <r>
      <rPr>
        <vertAlign val="superscript"/>
        <sz val="11"/>
        <color rgb="FF000000"/>
        <rFont val="Calibri"/>
        <family val="2"/>
        <charset val="186"/>
      </rPr>
      <t xml:space="preserve">1 </t>
    </r>
    <r>
      <rPr>
        <b/>
        <sz val="11"/>
        <color rgb="FF000000"/>
        <rFont val="Calibri"/>
        <family val="2"/>
        <charset val="186"/>
      </rPr>
      <t>Vismaz 10 %</t>
    </r>
    <r>
      <rPr>
        <sz val="11"/>
        <color rgb="FF000000"/>
        <rFont val="Calibri"/>
        <family val="2"/>
        <charset val="186"/>
      </rPr>
      <t xml:space="preserve"> no projekta īstenošanas izmaksām.</t>
    </r>
  </si>
  <si>
    <r>
      <rPr>
        <vertAlign val="superscript"/>
        <sz val="11"/>
        <color rgb="FF000000"/>
        <rFont val="Calibri"/>
        <family val="2"/>
        <charset val="186"/>
      </rPr>
      <t>2</t>
    </r>
    <r>
      <rPr>
        <sz val="11"/>
        <color rgb="FF000000"/>
        <rFont val="Calibri"/>
        <family val="2"/>
        <charset val="186"/>
      </rPr>
      <t xml:space="preserve"> </t>
    </r>
    <r>
      <rPr>
        <b/>
        <sz val="11"/>
        <color rgb="FF000000"/>
        <rFont val="Calibri"/>
        <family val="2"/>
        <charset val="186"/>
      </rPr>
      <t>Vismaz 3 %</t>
    </r>
    <r>
      <rPr>
        <sz val="11"/>
        <color rgb="FF000000"/>
        <rFont val="Calibri"/>
        <family val="2"/>
        <charset val="186"/>
      </rPr>
      <t xml:space="preserve"> no projekta īstenošanas izmaksām.</t>
    </r>
  </si>
  <si>
    <t>*Sastādot tāmi, ņemt vērā iekārtu izmaksas, piegādi, laukuma vai teritorija sagatavošanu, uzstādīšanas vai montāžas izmaksas, materiālu izmaksas - smiltis, grants, bruģis utt., transports, sertificēta speciālista piesaiste - ja nepieciečams.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</si>
</sst>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rgb="FF000000"/>
      <name val="Calibri"/>
      <family val="2"/>
      <charset val="186"/>
    </font>
    <font>
      <b/>
      <i/>
      <sz val="12"/>
      <color rgb="FF000000"/>
      <name val="Times New Roman"/>
      <family val="1"/>
      <charset val="186"/>
    </font>
    <font>
      <i/>
      <sz val="12"/>
      <color rgb="FF000000"/>
      <name val="Times New Roman"/>
      <family val="1"/>
      <charset val="186"/>
    </font>
    <font>
      <i/>
      <vertAlign val="superscript"/>
      <sz val="12"/>
      <color rgb="FF000000"/>
      <name val="Times New Roman"/>
      <family val="1"/>
      <charset val="186"/>
    </font>
    <font>
      <vertAlign val="superscript"/>
      <sz val="11"/>
      <color rgb="FF000000"/>
      <name val="Calibri"/>
      <family val="2"/>
      <charset val="186"/>
    </font>
    <font>
      <b/>
      <sz val="11"/>
      <color rgb="FF000000"/>
      <name val="Calibri"/>
      <family val="2"/>
      <charset val="186"/>
    </font>
    <font>
      <i/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26"/>
  <sheetViews>
    <sheetView tabSelected="1" zoomScaleNormal="100" workbookViewId="0">
      <selection activeCell="E20" sqref="E20"/>
    </sheetView>
  </sheetViews>
  <sheetFormatPr defaultColWidth="8.7109375" defaultRowHeight="15"/>
  <cols>
    <col min="2" max="2" width="46.28515625" customWidth="1"/>
    <col min="3" max="3" width="16.42578125" customWidth="1"/>
    <col min="4" max="4" width="12.5703125" customWidth="1"/>
    <col min="5" max="5" width="18.42578125" customWidth="1"/>
    <col min="6" max="6" width="40" customWidth="1"/>
  </cols>
  <sheetData>
    <row r="2" spans="2:6">
      <c r="B2" t="s">
        <v>0</v>
      </c>
    </row>
    <row r="3" spans="2:6" ht="15.75" customHeight="1">
      <c r="B3" s="1" t="s">
        <v>1</v>
      </c>
      <c r="C3" s="11" t="s">
        <v>2</v>
      </c>
      <c r="D3" s="11" t="s">
        <v>3</v>
      </c>
      <c r="E3" s="11" t="s">
        <v>4</v>
      </c>
      <c r="F3" s="11" t="s">
        <v>5</v>
      </c>
    </row>
    <row r="4" spans="2:6" ht="31.5">
      <c r="B4" s="2" t="s">
        <v>6</v>
      </c>
      <c r="C4" s="11"/>
      <c r="D4" s="11"/>
      <c r="E4" s="11"/>
      <c r="F4" s="11"/>
    </row>
    <row r="5" spans="2:6" ht="18.75">
      <c r="B5" s="3" t="s">
        <v>7</v>
      </c>
      <c r="C5" s="4">
        <v>6500</v>
      </c>
      <c r="D5" s="4">
        <v>1</v>
      </c>
      <c r="E5" s="4">
        <f t="shared" ref="E5:E15" si="0">C5*D5</f>
        <v>6500</v>
      </c>
      <c r="F5" s="4"/>
    </row>
    <row r="6" spans="2:6" ht="18.75">
      <c r="B6" s="5" t="s">
        <v>8</v>
      </c>
      <c r="C6" s="4">
        <v>2500</v>
      </c>
      <c r="D6" s="4">
        <v>1</v>
      </c>
      <c r="E6" s="4">
        <f t="shared" si="0"/>
        <v>2500</v>
      </c>
      <c r="F6" s="4"/>
    </row>
    <row r="7" spans="2:6" ht="15.75">
      <c r="B7" s="5" t="s">
        <v>9</v>
      </c>
      <c r="C7" s="4">
        <v>4000</v>
      </c>
      <c r="D7" s="4">
        <v>1</v>
      </c>
      <c r="E7" s="4">
        <f t="shared" si="0"/>
        <v>4000</v>
      </c>
      <c r="F7" s="4"/>
    </row>
    <row r="8" spans="2:6" ht="15.75">
      <c r="B8" s="5" t="s">
        <v>10</v>
      </c>
      <c r="C8" s="4">
        <v>3500</v>
      </c>
      <c r="D8" s="4">
        <v>1</v>
      </c>
      <c r="E8" s="4">
        <f t="shared" si="0"/>
        <v>3500</v>
      </c>
      <c r="F8" s="4"/>
    </row>
    <row r="9" spans="2:6" ht="15.75">
      <c r="B9" s="5" t="s">
        <v>11</v>
      </c>
      <c r="C9" s="4">
        <v>4000</v>
      </c>
      <c r="D9" s="4">
        <v>1</v>
      </c>
      <c r="E9" s="4">
        <f t="shared" si="0"/>
        <v>4000</v>
      </c>
      <c r="F9" s="4"/>
    </row>
    <row r="10" spans="2:6" ht="15.75">
      <c r="B10" s="5" t="s">
        <v>12</v>
      </c>
      <c r="C10" s="4">
        <v>2000</v>
      </c>
      <c r="D10" s="4">
        <v>1</v>
      </c>
      <c r="E10" s="4">
        <f t="shared" si="0"/>
        <v>2000</v>
      </c>
      <c r="F10" s="4"/>
    </row>
    <row r="11" spans="2:6" ht="15.75">
      <c r="B11" s="5" t="s">
        <v>13</v>
      </c>
      <c r="C11" s="4">
        <v>4000</v>
      </c>
      <c r="D11" s="4">
        <v>1</v>
      </c>
      <c r="E11" s="4">
        <f t="shared" si="0"/>
        <v>4000</v>
      </c>
      <c r="F11" s="4"/>
    </row>
    <row r="12" spans="2:6" ht="15.75">
      <c r="B12" s="5" t="s">
        <v>14</v>
      </c>
      <c r="C12" s="4">
        <v>43000</v>
      </c>
      <c r="D12" s="4">
        <v>1</v>
      </c>
      <c r="E12" s="4">
        <f t="shared" si="0"/>
        <v>43000</v>
      </c>
      <c r="F12" s="4"/>
    </row>
    <row r="13" spans="2:6" ht="15.75">
      <c r="B13" s="5"/>
      <c r="C13" s="4"/>
      <c r="D13" s="4"/>
      <c r="E13" s="4">
        <f t="shared" si="0"/>
        <v>0</v>
      </c>
      <c r="F13" s="4"/>
    </row>
    <row r="14" spans="2:6" ht="15.75">
      <c r="B14" s="5"/>
      <c r="C14" s="4"/>
      <c r="D14" s="4"/>
      <c r="E14" s="4">
        <f t="shared" si="0"/>
        <v>0</v>
      </c>
      <c r="F14" s="4"/>
    </row>
    <row r="15" spans="2:6" ht="15.75">
      <c r="B15" s="5"/>
      <c r="C15" s="4"/>
      <c r="D15" s="4"/>
      <c r="E15" s="4">
        <f t="shared" si="0"/>
        <v>0</v>
      </c>
      <c r="F15" s="4"/>
    </row>
    <row r="16" spans="2:6" ht="15.75">
      <c r="B16" s="5"/>
      <c r="C16" s="4"/>
      <c r="D16" s="4"/>
      <c r="E16" s="4"/>
    </row>
    <row r="17" spans="2:6" ht="15.75">
      <c r="B17" s="5"/>
      <c r="C17" s="4"/>
      <c r="D17" s="4"/>
      <c r="E17" s="4"/>
    </row>
    <row r="18" spans="2:6" ht="15.75">
      <c r="B18" s="5"/>
      <c r="C18" s="4"/>
      <c r="D18" s="4"/>
      <c r="E18" s="4"/>
    </row>
    <row r="19" spans="2:6" ht="16.5" customHeight="1">
      <c r="B19" s="12" t="s">
        <v>15</v>
      </c>
      <c r="C19" s="12"/>
      <c r="D19" s="12"/>
      <c r="E19" s="4">
        <f>SUM(E5:E18)</f>
        <v>69500</v>
      </c>
      <c r="F19" s="4"/>
    </row>
    <row r="20" spans="2:6" ht="16.5" customHeight="1">
      <c r="B20" s="9" t="s">
        <v>16</v>
      </c>
      <c r="C20" s="9"/>
      <c r="D20" s="9"/>
      <c r="E20" s="6">
        <f>E19*0.21</f>
        <v>14595</v>
      </c>
      <c r="F20" s="4"/>
    </row>
    <row r="21" spans="2:6" ht="16.5" customHeight="1">
      <c r="B21" s="10" t="s">
        <v>17</v>
      </c>
      <c r="C21" s="10"/>
      <c r="D21" s="10"/>
      <c r="E21" s="6">
        <f>E19+E20</f>
        <v>84095</v>
      </c>
      <c r="F21" s="4"/>
    </row>
    <row r="23" spans="2:6" ht="17.25">
      <c r="B23" s="7" t="s">
        <v>18</v>
      </c>
    </row>
    <row r="24" spans="2:6" ht="17.25">
      <c r="B24" s="7" t="s">
        <v>19</v>
      </c>
    </row>
    <row r="26" spans="2:6" ht="90">
      <c r="B26" s="8" t="s">
        <v>20</v>
      </c>
    </row>
  </sheetData>
  <mergeCells count="7">
    <mergeCell ref="F3:F4"/>
    <mergeCell ref="B19:D19"/>
    <mergeCell ref="B20:D20"/>
    <mergeCell ref="B21:D21"/>
    <mergeCell ref="C3:C4"/>
    <mergeCell ref="D3:D4"/>
    <mergeCell ref="E3:E4"/>
  </mergeCells>
  <pageMargins left="0.7" right="0.7" top="0.75" bottom="0.75" header="0.511811023622047" footer="0.511811023622047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7873B0AAC640D449AD05999C4AE12BC5" ma:contentTypeVersion="15" ma:contentTypeDescription="Izveidot jaunu dokumentu." ma:contentTypeScope="" ma:versionID="ebae326f37ece9863f993ee6507450ee">
  <xsd:schema xmlns:xsd="http://www.w3.org/2001/XMLSchema" xmlns:xs="http://www.w3.org/2001/XMLSchema" xmlns:p="http://schemas.microsoft.com/office/2006/metadata/properties" xmlns:ns2="d883fbfe-7740-43e6-815d-afa1855403a0" xmlns:ns3="73af780e-0aed-4c31-b607-e2ca7c0eef41" targetNamespace="http://schemas.microsoft.com/office/2006/metadata/properties" ma:root="true" ma:fieldsID="c33c5f46808656aaa992fa4529223e4c" ns2:_="" ns3:_="">
    <xsd:import namespace="d883fbfe-7740-43e6-815d-afa1855403a0"/>
    <xsd:import namespace="73af780e-0aed-4c31-b607-e2ca7c0eef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83fbfe-7740-43e6-815d-afa1855403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Attēlu atzīmes" ma:readOnly="false" ma:fieldId="{5cf76f15-5ced-4ddc-b409-7134ff3c332f}" ma:taxonomyMulti="true" ma:sspId="11d35d9e-665f-4525-9e48-92d793f468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af780e-0aed-4c31-b607-e2ca7c0eef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bf6d8fe-0af3-4ebf-8947-361a0c8719b5}" ma:internalName="TaxCatchAll" ma:showField="CatchAllData" ma:web="73af780e-0aed-4c31-b607-e2ca7c0eef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BFC44E-B494-46D4-AA2D-427C1AE8C109}"/>
</file>

<file path=customXml/itemProps2.xml><?xml version="1.0" encoding="utf-8"?>
<ds:datastoreItem xmlns:ds="http://schemas.openxmlformats.org/officeDocument/2006/customXml" ds:itemID="{734C6B44-6BC4-49BF-9DD0-60A5E26D5AB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Ligita Petrova</dc:creator>
  <cp:keywords/>
  <dc:description/>
  <cp:lastModifiedBy>Arnita Verza</cp:lastModifiedBy>
  <cp:revision>1</cp:revision>
  <dcterms:created xsi:type="dcterms:W3CDTF">2022-03-02T09:11:02Z</dcterms:created>
  <dcterms:modified xsi:type="dcterms:W3CDTF">2023-06-09T06:57:32Z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0x01010029DAB1C522B29D40A0B233C98995CCA9</vt:lpwstr>
  </property>
</Properties>
</file>