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Didzis Jusko\Desktop\BIEDRIBA_DZI\PROJEKTI\2024.g projekts\"/>
    </mc:Choice>
  </mc:AlternateContent>
  <xr:revisionPtr revIDLastSave="0" documentId="13_ncr:1_{0C6E8E76-0CCC-45A5-90B3-DCE17C727333}" xr6:coauthVersionLast="47" xr6:coauthVersionMax="47" xr10:uidLastSave="{00000000-0000-0000-0000-000000000000}"/>
  <bookViews>
    <workbookView xWindow="-28920" yWindow="1050" windowWidth="29040" windowHeight="15840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PCddwU4eTGqBqGoy4OJk6RQ9XUVHHxsU7s0ipK+wNg="/>
    </ext>
  </extLst>
</workbook>
</file>

<file path=xl/calcChain.xml><?xml version="1.0" encoding="utf-8"?>
<calcChain xmlns="http://schemas.openxmlformats.org/spreadsheetml/2006/main">
  <c r="E10" i="1" l="1"/>
  <c r="E11" i="1"/>
  <c r="E9" i="1"/>
  <c r="E8" i="1"/>
  <c r="E7" i="1"/>
  <c r="E6" i="1"/>
  <c r="E5" i="1"/>
  <c r="E19" i="1" l="1"/>
  <c r="E21" i="1" s="1"/>
  <c r="E20" i="1" l="1"/>
</calcChain>
</file>

<file path=xl/sharedStrings.xml><?xml version="1.0" encoding="utf-8"?>
<sst xmlns="http://schemas.openxmlformats.org/spreadsheetml/2006/main" count="20" uniqueCount="20">
  <si>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</si>
  <si>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</si>
  <si>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</si>
  <si>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</si>
  <si>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</si>
  <si>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</si>
  <si>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</si>
  <si>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>Projektēšana un autoruzraudzību</t>
  </si>
  <si>
    <t>Būvuzraudzība</t>
  </si>
  <si>
    <t>PAVISAM KOPĀ BEZ PVN</t>
  </si>
  <si>
    <t>PVN</t>
  </si>
  <si>
    <t>PAVISAM KOPĀ AR PVN</t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</si>
  <si>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</si>
  <si>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Grants ietves (~220m2)</t>
  </si>
  <si>
    <t>Apgaismojums (3 gaismekļi + pieslēgums)</t>
  </si>
  <si>
    <t>Vides pieejamība - sols</t>
  </si>
  <si>
    <t>Labiekārtojums - atkritumu urna</t>
  </si>
  <si>
    <t>Velotrase (asfalta segums ~300m2)</t>
  </si>
  <si>
    <r>
      <rPr>
        <sz val="11"/>
        <color theme="1"/>
        <rFont val="Arial"/>
        <family val="2"/>
      </rPr>
      <t xml:space="preserve">1 </t>
    </r>
    <r>
      <rPr>
        <b/>
        <sz val="11"/>
        <color theme="1"/>
        <rFont val="Arial"/>
        <family val="2"/>
      </rPr>
      <t>Vismaz 10 %</t>
    </r>
    <r>
      <rPr>
        <sz val="11"/>
        <color theme="1"/>
        <rFont val="Arial"/>
        <family val="2"/>
      </rPr>
      <t xml:space="preserve"> no projekta īstenošanas izmaksām.</t>
    </r>
  </si>
  <si>
    <r>
      <rPr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>Vismaz 3 %</t>
    </r>
    <r>
      <rPr>
        <sz val="11"/>
        <color theme="1"/>
        <rFont val="Arial"/>
        <family val="2"/>
      </rPr>
      <t xml:space="preserve"> no projekta īstenošanas izmaksām.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</si>
</sst>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/>
    </xf>
    <xf numFmtId="4" fontId="4" fillId="3" borderId="8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/>
    </xf>
    <xf numFmtId="4" fontId="1" fillId="3" borderId="1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 vertical="center" wrapText="1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left" vertical="center"/>
    </xf>
    <xf numFmtId="4" fontId="4" fillId="3" borderId="15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/>
    </xf>
    <xf numFmtId="4" fontId="4" fillId="3" borderId="7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left"/>
    </xf>
    <xf numFmtId="4" fontId="1" fillId="3" borderId="7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6" fillId="2" borderId="4" xfId="0" applyFont="1" applyFill="1" applyBorder="1" applyAlignment="1">
      <alignment horizontal="right" vertical="center" wrapText="1"/>
    </xf>
    <xf numFmtId="0" fontId="3" fillId="2" borderId="8" xfId="0" applyFont="1" applyFill="1" applyBorder="1"/>
    <xf numFmtId="0" fontId="3" fillId="2" borderId="6" xfId="0" applyFont="1" applyFill="1" applyBorder="1"/>
    <xf numFmtId="0" fontId="6" fillId="2" borderId="11" xfId="0" applyFont="1" applyFill="1" applyBorder="1" applyAlignment="1">
      <alignment horizontal="right" vertical="center" wrapText="1"/>
    </xf>
    <xf numFmtId="0" fontId="1" fillId="2" borderId="0" xfId="0" applyFont="1" applyFill="1"/>
    <xf numFmtId="0" fontId="3" fillId="2" borderId="12" xfId="0" applyFont="1" applyFill="1" applyBorder="1"/>
    <xf numFmtId="0" fontId="6" fillId="2" borderId="13" xfId="0" applyFont="1" applyFill="1" applyBorder="1" applyAlignment="1">
      <alignment horizontal="right" vertical="center" wrapText="1"/>
    </xf>
    <xf numFmtId="0" fontId="3" fillId="2" borderId="9" xfId="0" applyFont="1" applyFill="1" applyBorder="1"/>
    <xf numFmtId="0" fontId="3" fillId="2" borderId="7" xfId="0" applyFont="1" applyFill="1" applyBorder="1"/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00"/>
  <sheetViews>
    <sheetView tabSelected="1" workbookViewId="0">
      <selection activeCell="O9" sqref="O9"/>
    </sheetView>
  </sheetViews>
  <sheetFormatPr defaultColWidth="14.42578125" defaultRowHeight="15" customHeight="1" x14ac:dyDescent="0.25"/>
  <cols>
    <col min="1" max="1" width="8.7109375" customWidth="1"/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13.7109375" customWidth="1"/>
    <col min="7" max="26" width="8.7109375" customWidth="1"/>
  </cols>
  <sheetData>
    <row r="1" spans="2:6" ht="14.25" customHeight="1" x14ac:dyDescent="0.25"/>
    <row r="2" spans="2:6" ht="14.25" customHeight="1" x14ac:dyDescent="0.25">
      <c r="B2" s="36" t="s">
        <v>0</v>
      </c>
      <c r="C2" s="1"/>
      <c r="D2" s="1"/>
      <c r="E2" s="1"/>
      <c r="F2" s="1"/>
    </row>
    <row r="3" spans="2:6" ht="14.25" customHeight="1" x14ac:dyDescent="0.25">
      <c r="B3" s="4" t="s">
        <v>1</v>
      </c>
      <c r="C3" s="37" t="s">
        <v>2</v>
      </c>
      <c r="D3" s="37" t="s">
        <v>3</v>
      </c>
      <c r="E3" s="37" t="s">
        <v>4</v>
      </c>
      <c r="F3" s="37" t="s">
        <v>5</v>
      </c>
    </row>
    <row r="4" spans="2:6" ht="14.25" customHeight="1" thickBot="1" x14ac:dyDescent="0.3">
      <c r="B4" s="5" t="s">
        <v>6</v>
      </c>
      <c r="C4" s="48"/>
      <c r="D4" s="48"/>
      <c r="E4" s="48"/>
      <c r="F4" s="38"/>
    </row>
    <row r="5" spans="2:6" ht="14.25" customHeight="1" thickBot="1" x14ac:dyDescent="0.3">
      <c r="B5" s="8" t="s">
        <v>7</v>
      </c>
      <c r="C5" s="9">
        <v>10000</v>
      </c>
      <c r="D5" s="10">
        <v>1</v>
      </c>
      <c r="E5" s="11">
        <f t="shared" ref="E5:E10" si="0">C5*D5</f>
        <v>10000</v>
      </c>
      <c r="F5" s="12"/>
    </row>
    <row r="6" spans="2:6" ht="14.25" customHeight="1" thickBot="1" x14ac:dyDescent="0.3">
      <c r="B6" s="13" t="s">
        <v>8</v>
      </c>
      <c r="C6" s="14">
        <v>3000</v>
      </c>
      <c r="D6" s="15">
        <v>1</v>
      </c>
      <c r="E6" s="11">
        <f t="shared" si="0"/>
        <v>3000</v>
      </c>
      <c r="F6" s="12"/>
    </row>
    <row r="7" spans="2:6" ht="14.25" customHeight="1" thickBot="1" x14ac:dyDescent="0.3">
      <c r="B7" s="16" t="s">
        <v>17</v>
      </c>
      <c r="C7" s="17">
        <v>59000</v>
      </c>
      <c r="D7" s="18">
        <v>1</v>
      </c>
      <c r="E7" s="19">
        <f t="shared" si="0"/>
        <v>59000</v>
      </c>
      <c r="F7" s="12"/>
    </row>
    <row r="8" spans="2:6" ht="14.25" customHeight="1" thickBot="1" x14ac:dyDescent="0.3">
      <c r="B8" s="20" t="s">
        <v>13</v>
      </c>
      <c r="C8" s="21">
        <v>5500</v>
      </c>
      <c r="D8" s="22">
        <v>1</v>
      </c>
      <c r="E8" s="23">
        <f t="shared" si="0"/>
        <v>5500</v>
      </c>
      <c r="F8" s="12"/>
    </row>
    <row r="9" spans="2:6" ht="14.25" customHeight="1" thickBot="1" x14ac:dyDescent="0.3">
      <c r="B9" s="24" t="s">
        <v>14</v>
      </c>
      <c r="C9" s="25">
        <v>1310</v>
      </c>
      <c r="D9" s="26">
        <v>3</v>
      </c>
      <c r="E9" s="27">
        <f t="shared" si="0"/>
        <v>3930</v>
      </c>
      <c r="F9" s="12"/>
    </row>
    <row r="10" spans="2:6" ht="14.25" customHeight="1" thickBot="1" x14ac:dyDescent="0.3">
      <c r="B10" s="28" t="s">
        <v>15</v>
      </c>
      <c r="C10" s="29">
        <v>300</v>
      </c>
      <c r="D10" s="30">
        <v>3</v>
      </c>
      <c r="E10" s="31">
        <f t="shared" si="0"/>
        <v>900</v>
      </c>
      <c r="F10" s="12"/>
    </row>
    <row r="11" spans="2:6" ht="14.25" customHeight="1" thickBot="1" x14ac:dyDescent="0.3">
      <c r="B11" s="32" t="s">
        <v>16</v>
      </c>
      <c r="C11" s="25">
        <v>100</v>
      </c>
      <c r="D11" s="30">
        <v>1</v>
      </c>
      <c r="E11" s="27">
        <f>C11*D11</f>
        <v>100</v>
      </c>
      <c r="F11" s="12"/>
    </row>
    <row r="12" spans="2:6" ht="14.25" customHeight="1" thickBot="1" x14ac:dyDescent="0.3">
      <c r="B12" s="33"/>
      <c r="C12" s="12"/>
      <c r="D12" s="12"/>
      <c r="E12" s="34"/>
      <c r="F12" s="12"/>
    </row>
    <row r="13" spans="2:6" ht="14.25" customHeight="1" thickBot="1" x14ac:dyDescent="0.3">
      <c r="B13" s="35"/>
      <c r="C13" s="12"/>
      <c r="D13" s="12"/>
      <c r="E13" s="34"/>
      <c r="F13" s="12"/>
    </row>
    <row r="14" spans="2:6" ht="14.25" customHeight="1" thickBot="1" x14ac:dyDescent="0.3">
      <c r="B14" s="35"/>
      <c r="C14" s="12"/>
      <c r="D14" s="12"/>
      <c r="E14" s="34"/>
      <c r="F14" s="12"/>
    </row>
    <row r="15" spans="2:6" ht="14.25" customHeight="1" thickBot="1" x14ac:dyDescent="0.3">
      <c r="B15" s="35"/>
      <c r="C15" s="12"/>
      <c r="D15" s="12"/>
      <c r="E15" s="34"/>
      <c r="F15" s="12"/>
    </row>
    <row r="16" spans="2:6" ht="14.25" customHeight="1" thickBot="1" x14ac:dyDescent="0.3">
      <c r="B16" s="35"/>
      <c r="C16" s="12"/>
      <c r="D16" s="12"/>
      <c r="E16" s="34"/>
      <c r="F16" s="12"/>
    </row>
    <row r="17" spans="2:6" ht="14.25" customHeight="1" thickBot="1" x14ac:dyDescent="0.3">
      <c r="B17" s="35"/>
      <c r="C17" s="12"/>
      <c r="D17" s="12"/>
      <c r="E17" s="34"/>
      <c r="F17" s="12"/>
    </row>
    <row r="18" spans="2:6" ht="14.25" customHeight="1" thickBot="1" x14ac:dyDescent="0.3">
      <c r="B18" s="35"/>
      <c r="C18" s="12"/>
      <c r="D18" s="12"/>
      <c r="E18" s="34"/>
      <c r="F18" s="12"/>
    </row>
    <row r="19" spans="2:6" ht="14.25" customHeight="1" thickBot="1" x14ac:dyDescent="0.3">
      <c r="B19" s="39" t="s">
        <v>9</v>
      </c>
      <c r="C19" s="40"/>
      <c r="D19" s="41"/>
      <c r="E19" s="6">
        <f>SUM(E5:E11)</f>
        <v>82430</v>
      </c>
      <c r="F19" s="7"/>
    </row>
    <row r="20" spans="2:6" ht="14.25" customHeight="1" thickBot="1" x14ac:dyDescent="0.3">
      <c r="B20" s="42" t="s">
        <v>10</v>
      </c>
      <c r="C20" s="43"/>
      <c r="D20" s="44"/>
      <c r="E20" s="6">
        <f>E19*0.21</f>
        <v>17310.3</v>
      </c>
      <c r="F20" s="7"/>
    </row>
    <row r="21" spans="2:6" ht="14.25" customHeight="1" thickBot="1" x14ac:dyDescent="0.3">
      <c r="B21" s="45" t="s">
        <v>11</v>
      </c>
      <c r="C21" s="46"/>
      <c r="D21" s="47"/>
      <c r="E21" s="6">
        <f>E19*1.21</f>
        <v>99740.3</v>
      </c>
      <c r="F21" s="7"/>
    </row>
    <row r="22" spans="2:6" ht="14.25" customHeight="1" x14ac:dyDescent="0.25">
      <c r="B22" s="1"/>
      <c r="C22" s="1"/>
      <c r="D22" s="1"/>
      <c r="E22" s="1"/>
      <c r="F22" s="1"/>
    </row>
    <row r="23" spans="2:6" ht="14.25" customHeight="1" x14ac:dyDescent="0.25">
      <c r="B23" s="2" t="s">
        <v>18</v>
      </c>
      <c r="C23" s="1"/>
      <c r="D23" s="1"/>
      <c r="E23" s="1"/>
      <c r="F23" s="1"/>
    </row>
    <row r="24" spans="2:6" ht="14.25" customHeight="1" x14ac:dyDescent="0.25">
      <c r="B24" s="2" t="s">
        <v>19</v>
      </c>
      <c r="C24" s="1"/>
      <c r="D24" s="1"/>
      <c r="E24" s="1"/>
      <c r="F24" s="1"/>
    </row>
    <row r="25" spans="2:6" ht="14.25" customHeight="1" x14ac:dyDescent="0.25">
      <c r="B25" s="1"/>
      <c r="C25" s="1"/>
      <c r="D25" s="1"/>
      <c r="E25" s="1"/>
      <c r="F25" s="1"/>
    </row>
    <row r="26" spans="2:6" ht="14.25" customHeight="1" x14ac:dyDescent="0.25">
      <c r="B26" s="3" t="s">
        <v>12</v>
      </c>
      <c r="C26" s="1"/>
      <c r="D26" s="1"/>
      <c r="E26" s="1"/>
      <c r="F26" s="1"/>
    </row>
    <row r="27" spans="2:6" ht="14.25" customHeight="1" x14ac:dyDescent="0.25"/>
    <row r="28" spans="2:6" ht="14.25" customHeight="1" x14ac:dyDescent="0.25"/>
    <row r="29" spans="2:6" ht="14.25" customHeight="1" x14ac:dyDescent="0.25"/>
    <row r="30" spans="2:6" ht="14.25" customHeight="1" x14ac:dyDescent="0.25"/>
    <row r="31" spans="2:6" ht="14.25" customHeight="1" x14ac:dyDescent="0.25"/>
    <row r="32" spans="2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7">
    <mergeCell ref="F3:F4"/>
    <mergeCell ref="B19:D19"/>
    <mergeCell ref="B20:D20"/>
    <mergeCell ref="B21:D21"/>
    <mergeCell ref="C3:C4"/>
    <mergeCell ref="D3:D4"/>
    <mergeCell ref="E3:E4"/>
  </mergeCells>
  <pageMargins left="0.23622047244094491" right="0.23622047244094491" top="0.74803149606299213" bottom="0.74803149606299213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FE073-FD0A-48CF-8435-2F0B49A9CDFF}"/>
</file>

<file path=customXml/itemProps2.xml><?xml version="1.0" encoding="utf-8"?>
<ds:datastoreItem xmlns:ds="http://schemas.openxmlformats.org/officeDocument/2006/customXml" ds:itemID="{8C8AD2E1-A08E-41C0-920E-A4DC7092A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Didzis Jusko</cp:lastModifiedBy>
  <dcterms:created xsi:type="dcterms:W3CDTF">2022-03-02T09:11:02Z</dcterms:created>
  <dcterms:modified xsi:type="dcterms:W3CDTF">2024-05-30T05:39:31Z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