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riga.sharepoint.com/sites/Apkaimjuattstbasnodaa/Koplietojamie dokumenti/General/LB projekti/!Konkurss 2024/Pieteiktie projekti/5 - Bolderājas skeitparks “JUMIS”/"/>
    </mc:Choice>
  </mc:AlternateContent>
  <xr:revisionPtr revIDLastSave="0" documentId="11_E26B5336E6A6D375030774AC05A05BC9FD63E070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ā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7" i="1" l="1"/>
</calcChain>
</file>

<file path=xl/sharedStrings.xml><?xml version="1.0" encoding="utf-8"?>
<sst xmlns="http://schemas.openxmlformats.org/spreadsheetml/2006/main" count="47" uniqueCount="34">
  <si>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</si>
  <si>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</si>
  <si>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</si>
  <si>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</si>
  <si>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</si>
  <si>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</si>
  <si>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</si>
  <si>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</si>
  <si>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</si>
  <si>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</si>
  <si>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t>Darbu veids vai konstruktīvā elementa nosaukums, apraksts</t>
  </si>
  <si>
    <t>Zālājs gar skeitparku</t>
  </si>
  <si>
    <t xml:space="preserve">Topogrāfija, izpilddokumentācija, izpildmērījumi, atzinums </t>
  </si>
  <si>
    <t>Labiekārtojuma elementu uzstādīšana (Soli, atkritumu tvertnes)</t>
  </si>
  <si>
    <t>Individuāla dizaina skeitparka informatīvās zīmes izstrāde, izgatavošana un uzstādīšana</t>
  </si>
  <si>
    <t>400m2</t>
  </si>
  <si>
    <t>Mobilizācijas un būvlaukuma ierīkošanas un uzturēšanas izmaksas</t>
  </si>
  <si>
    <t>Uzmērīšana un nospraušana, ģeodēziskie pakalpojumi būvniecības laikā un uzmērījumu sagatavošana pēc darbu pabeigšanas</t>
  </si>
  <si>
    <t>Virskārtas norakšana 300-500mm ar noņemtās grunts izmantošanu labiekārtošanā</t>
  </si>
  <si>
    <t xml:space="preserve">Drenējošs smilšu slānis h=200-400mm ar piegādi un blietēšanu </t>
  </si>
  <si>
    <t>Skeitparka pamatreljefa izbūve no smilts, grants vai ekvivalenta maisījuma ar materiāla piegādi</t>
  </si>
  <si>
    <t>Skeitparka koka/saplākšņa veidņu izgatavošana un uzstādīšana</t>
  </si>
  <si>
    <t>Skeitparka metāla konstrukciju izgatavošana un uzstādīšana</t>
  </si>
  <si>
    <t>Skeitparka armēšanas darbi, t.sk. visi materiāli</t>
  </si>
  <si>
    <t>Skeitparka konstrukciju elementu konstrukciju betonēšana, slīpēšana</t>
  </si>
  <si>
    <t>Skeitparka grīdas daļu betonēšana, slīpēšana</t>
  </si>
  <si>
    <t>Palīgdarbi (šuvju griešana)</t>
  </si>
  <si>
    <t>200m2</t>
  </si>
  <si>
    <t>330m2</t>
  </si>
  <si>
    <t>Bolderājas skeitparka "JUMIS" tāme</t>
  </si>
  <si>
    <t>komplekts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</si>
  <si>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~10 %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</si>
  <si>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Vismaz~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</si>
  <si>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Apgaismojuma izbūve (laternas)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</si>
</sst>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b/>
      <sz val="10"/>
      <color theme="1"/>
      <name val="Times New Roman"/>
      <family val="1"/>
    </font>
    <font>
      <i/>
      <sz val="16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right" vertical="center" wrapText="1"/>
    </xf>
    <xf numFmtId="9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6" fillId="2" borderId="11" xfId="0" applyNumberFormat="1" applyFont="1" applyFill="1" applyBorder="1" applyAlignment="1">
      <alignment vertical="center" wrapText="1"/>
    </xf>
    <xf numFmtId="0" fontId="7" fillId="0" borderId="13" xfId="0" applyFont="1" applyBorder="1" applyAlignment="1">
      <alignment wrapText="1"/>
    </xf>
    <xf numFmtId="4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05" name="Shape 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06" name="Shape 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07" name="Shape 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09" name="Shape 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10" name="Shape 3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12" name="Shape 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13" name="Shape 3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14" name="Shape 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16" name="Shape 3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17" name="Shape 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476250"/>
    <xdr:sp macro="" textlink="">
      <xdr:nvSpPr>
        <xdr:cNvPr id="218" name="Shape 4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1390650" y="5686425"/>
          <a:ext cx="238125" cy="4762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476250"/>
    <xdr:sp macro="" textlink="">
      <xdr:nvSpPr>
        <xdr:cNvPr id="219" name="Shape 4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1390650" y="5686425"/>
          <a:ext cx="238125" cy="4762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476250"/>
    <xdr:sp macro="" textlink="">
      <xdr:nvSpPr>
        <xdr:cNvPr id="220" name="Shape 4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1390650" y="5686425"/>
          <a:ext cx="238125" cy="4762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221" name="Shape 5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476250"/>
    <xdr:sp macro="" textlink="">
      <xdr:nvSpPr>
        <xdr:cNvPr id="222" name="Shape 4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1390650" y="5686425"/>
          <a:ext cx="238125" cy="4762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476250"/>
    <xdr:sp macro="" textlink="">
      <xdr:nvSpPr>
        <xdr:cNvPr id="223" name="Shape 4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1390650" y="5686425"/>
          <a:ext cx="238125" cy="4762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476250"/>
    <xdr:sp macro="" textlink="">
      <xdr:nvSpPr>
        <xdr:cNvPr id="224" name="Shape 4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1390650" y="5686425"/>
          <a:ext cx="238125" cy="4762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61925"/>
    <xdr:sp macro="" textlink="">
      <xdr:nvSpPr>
        <xdr:cNvPr id="225" name="Shape 6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1390650" y="5686425"/>
          <a:ext cx="238125" cy="1619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61925"/>
    <xdr:sp macro="" textlink="">
      <xdr:nvSpPr>
        <xdr:cNvPr id="226" name="Shape 6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1390650" y="5686425"/>
          <a:ext cx="238125" cy="1619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61925"/>
    <xdr:sp macro="" textlink="">
      <xdr:nvSpPr>
        <xdr:cNvPr id="227" name="Shape 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1390650" y="5686425"/>
          <a:ext cx="238125" cy="1619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61925"/>
    <xdr:sp macro="" textlink="">
      <xdr:nvSpPr>
        <xdr:cNvPr id="228" name="Shape 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1390650" y="5686425"/>
          <a:ext cx="238125" cy="1619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229" name="Shape 7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230" name="Shape 7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231" name="Shape 7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232" name="Shape 7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233" name="Shape 7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234" name="Shape 7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371475"/>
    <xdr:sp macro="" textlink="">
      <xdr:nvSpPr>
        <xdr:cNvPr id="235" name="Shape 8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371475"/>
    <xdr:sp macro="" textlink="">
      <xdr:nvSpPr>
        <xdr:cNvPr id="236" name="Shape 8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371475"/>
    <xdr:sp macro="" textlink="">
      <xdr:nvSpPr>
        <xdr:cNvPr id="237" name="Shape 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371475"/>
    <xdr:sp macro="" textlink="">
      <xdr:nvSpPr>
        <xdr:cNvPr id="238" name="Shape 8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523875"/>
    <xdr:sp macro="" textlink="">
      <xdr:nvSpPr>
        <xdr:cNvPr id="239" name="Shape 9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523875"/>
    <xdr:sp macro="" textlink="">
      <xdr:nvSpPr>
        <xdr:cNvPr id="240" name="Shape 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523875"/>
    <xdr:sp macro="" textlink="">
      <xdr:nvSpPr>
        <xdr:cNvPr id="241" name="Shape 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523875"/>
    <xdr:sp macro="" textlink="">
      <xdr:nvSpPr>
        <xdr:cNvPr id="242" name="Shape 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523875"/>
    <xdr:sp macro="" textlink="">
      <xdr:nvSpPr>
        <xdr:cNvPr id="243" name="Shape 9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523875"/>
    <xdr:sp macro="" textlink="">
      <xdr:nvSpPr>
        <xdr:cNvPr id="244" name="Shape 9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523875"/>
    <xdr:sp macro="" textlink="">
      <xdr:nvSpPr>
        <xdr:cNvPr id="245" name="Shape 9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523875"/>
    <xdr:sp macro="" textlink="">
      <xdr:nvSpPr>
        <xdr:cNvPr id="246" name="Shape 9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523875"/>
    <xdr:sp macro="" textlink="">
      <xdr:nvSpPr>
        <xdr:cNvPr id="247" name="Shape 9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523875"/>
    <xdr:sp macro="" textlink="">
      <xdr:nvSpPr>
        <xdr:cNvPr id="248" name="Shape 9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523875"/>
    <xdr:sp macro="" textlink="">
      <xdr:nvSpPr>
        <xdr:cNvPr id="249" name="Shape 9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523875"/>
    <xdr:sp macro="" textlink="">
      <xdr:nvSpPr>
        <xdr:cNvPr id="250" name="Shape 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523875"/>
    <xdr:sp macro="" textlink="">
      <xdr:nvSpPr>
        <xdr:cNvPr id="251" name="Shape 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61925"/>
    <xdr:sp macro="" textlink="">
      <xdr:nvSpPr>
        <xdr:cNvPr id="252" name="Shape 10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1381125" y="5686425"/>
          <a:ext cx="247650" cy="1619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61925"/>
    <xdr:sp macro="" textlink="">
      <xdr:nvSpPr>
        <xdr:cNvPr id="253" name="Shape 10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1381125" y="5686425"/>
          <a:ext cx="247650" cy="1619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61925"/>
    <xdr:sp macro="" textlink="">
      <xdr:nvSpPr>
        <xdr:cNvPr id="254" name="Shape 10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1381125" y="5686425"/>
          <a:ext cx="247650" cy="1619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61925"/>
    <xdr:sp macro="" textlink="">
      <xdr:nvSpPr>
        <xdr:cNvPr id="255" name="Shape 10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1381125" y="5686425"/>
          <a:ext cx="247650" cy="1619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61925"/>
    <xdr:sp macro="" textlink="">
      <xdr:nvSpPr>
        <xdr:cNvPr id="256" name="Shape 10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1381125" y="5686425"/>
          <a:ext cx="247650" cy="1619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61925"/>
    <xdr:sp macro="" textlink="">
      <xdr:nvSpPr>
        <xdr:cNvPr id="257" name="Shape 1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1381125" y="5686425"/>
          <a:ext cx="247650" cy="1619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258" name="Shape 5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259" name="Shape 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260" name="Shape 5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261" name="Shape 5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262" name="Shape 5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263" name="Shape 5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264" name="Shape 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265" name="Shape 5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266" name="Shape 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267" name="Shape 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219075"/>
    <xdr:sp macro="" textlink="">
      <xdr:nvSpPr>
        <xdr:cNvPr id="268" name="Shape 1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219075"/>
    <xdr:sp macro="" textlink="">
      <xdr:nvSpPr>
        <xdr:cNvPr id="269" name="Shape 1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219075"/>
    <xdr:sp macro="" textlink="">
      <xdr:nvSpPr>
        <xdr:cNvPr id="270" name="Shape 1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219075"/>
    <xdr:sp macro="" textlink="">
      <xdr:nvSpPr>
        <xdr:cNvPr id="271" name="Shape 1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74" name="Shape 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76" name="Shape 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78" name="Shape 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82" name="Shape 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285" name="Shape 5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286" name="Shape 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287" name="Shape 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288" name="Shape 5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289" name="Shape 5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290" name="Shape 5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291" name="Shape 7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292" name="Shape 7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293" name="Shape 7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294" name="Shape 7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295" name="Shape 7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296" name="Shape 7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371475"/>
    <xdr:sp macro="" textlink="">
      <xdr:nvSpPr>
        <xdr:cNvPr id="297" name="Shape 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371475"/>
    <xdr:sp macro="" textlink="">
      <xdr:nvSpPr>
        <xdr:cNvPr id="298" name="Shape 8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371475"/>
    <xdr:sp macro="" textlink="">
      <xdr:nvSpPr>
        <xdr:cNvPr id="299" name="Shape 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371475"/>
    <xdr:sp macro="" textlink="">
      <xdr:nvSpPr>
        <xdr:cNvPr id="300" name="Shape 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219075"/>
    <xdr:sp macro="" textlink="">
      <xdr:nvSpPr>
        <xdr:cNvPr id="301" name="Shape 1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219075"/>
    <xdr:sp macro="" textlink="">
      <xdr:nvSpPr>
        <xdr:cNvPr id="302" name="Shape 1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219075"/>
    <xdr:sp macro="" textlink="">
      <xdr:nvSpPr>
        <xdr:cNvPr id="303" name="Shape 1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219075"/>
    <xdr:sp macro="" textlink="">
      <xdr:nvSpPr>
        <xdr:cNvPr id="304" name="Shape 1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05" name="Shape 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06" name="Shape 3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07" name="Shape 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08" name="Shape 3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09" name="Shape 3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10" name="Shape 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11" name="Shape 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12" name="Shape 3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13" name="Shape 3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14" name="Shape 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15" name="Shape 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16" name="Shape 3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17" name="Shape 3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318" name="Shape 5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319" name="Shape 5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320" name="Shape 5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321" name="Shape 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322" name="Shape 5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23" name="Shape 3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24" name="Shape 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25" name="Shape 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26" name="Shape 3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27" name="Shape 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28" name="Shape 3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29" name="Shape 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30" name="Shape 3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31" name="Shape 3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32" name="Shape 3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34" name="Shape 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35" name="Shape 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336" name="Shape 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337" name="Shape 7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338" name="Shape 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339" name="Shape 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340" name="Shape 7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341" name="Shape 7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342" name="Shape 7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371475"/>
    <xdr:sp macro="" textlink="">
      <xdr:nvSpPr>
        <xdr:cNvPr id="343" name="Shape 8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371475"/>
    <xdr:sp macro="" textlink="">
      <xdr:nvSpPr>
        <xdr:cNvPr id="344" name="Shape 8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371475"/>
    <xdr:sp macro="" textlink="">
      <xdr:nvSpPr>
        <xdr:cNvPr id="345" name="Shape 8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371475"/>
    <xdr:sp macro="" textlink="">
      <xdr:nvSpPr>
        <xdr:cNvPr id="346" name="Shape 8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347" name="Shape 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348" name="Shape 5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349" name="Shape 5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350" name="Shape 5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351" name="Shape 5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352" name="Shape 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219075"/>
    <xdr:sp macro="" textlink="">
      <xdr:nvSpPr>
        <xdr:cNvPr id="353" name="Shape 1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219075"/>
    <xdr:sp macro="" textlink="">
      <xdr:nvSpPr>
        <xdr:cNvPr id="354" name="Shape 1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219075"/>
    <xdr:sp macro="" textlink="">
      <xdr:nvSpPr>
        <xdr:cNvPr id="355" name="Shape 1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219075"/>
    <xdr:sp macro="" textlink="">
      <xdr:nvSpPr>
        <xdr:cNvPr id="356" name="Shape 1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57" name="Shape 3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58" name="Shape 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59" name="Shape 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60" name="Shape 3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61" name="Shape 3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62" name="Shape 3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63" name="Shape 3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64" name="Shape 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65" name="Shape 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66" name="Shape 3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67" name="Shape 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68" name="Shape 3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69" name="Shape 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370" name="Shape 5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371" name="Shape 5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372" name="Shape 5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373" name="Shape 5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374" name="Shape 5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375" name="Shape 5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376" name="Shape 7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377" name="Shape 7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378" name="Shape 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379" name="Shape 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380" name="Shape 7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600075"/>
    <xdr:sp macro="" textlink="">
      <xdr:nvSpPr>
        <xdr:cNvPr id="381" name="Shape 7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371475"/>
    <xdr:sp macro="" textlink="">
      <xdr:nvSpPr>
        <xdr:cNvPr id="382" name="Shape 8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371475"/>
    <xdr:sp macro="" textlink="">
      <xdr:nvSpPr>
        <xdr:cNvPr id="383" name="Shape 8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371475"/>
    <xdr:sp macro="" textlink="">
      <xdr:nvSpPr>
        <xdr:cNvPr id="384" name="Shape 8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371475"/>
    <xdr:sp macro="" textlink="">
      <xdr:nvSpPr>
        <xdr:cNvPr id="385" name="Shape 8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219075"/>
    <xdr:sp macro="" textlink="">
      <xdr:nvSpPr>
        <xdr:cNvPr id="386" name="Shape 1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219075"/>
    <xdr:sp macro="" textlink="">
      <xdr:nvSpPr>
        <xdr:cNvPr id="387" name="Shape 1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219075"/>
    <xdr:sp macro="" textlink="">
      <xdr:nvSpPr>
        <xdr:cNvPr id="388" name="Shape 1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219075"/>
    <xdr:sp macro="" textlink="">
      <xdr:nvSpPr>
        <xdr:cNvPr id="389" name="Shape 1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90" name="Shape 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91" name="Shape 3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92" name="Shape 3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93" name="Shape 3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94" name="Shape 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95" name="Shape 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96" name="Shape 3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97" name="Shape 3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98" name="Shape 3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399" name="Shape 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400" name="Shape 3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401" name="Shape 3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923925</xdr:colOff>
      <xdr:row>30</xdr:row>
      <xdr:rowOff>0</xdr:rowOff>
    </xdr:from>
    <xdr:ext cx="238125" cy="171450"/>
    <xdr:sp macro="" textlink="">
      <xdr:nvSpPr>
        <xdr:cNvPr id="402" name="Shape 3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403" name="Shape 5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404" name="Shape 5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405" name="Shape 5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406" name="Shape 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1</xdr:col>
      <xdr:colOff>914400</xdr:colOff>
      <xdr:row>30</xdr:row>
      <xdr:rowOff>0</xdr:rowOff>
    </xdr:from>
    <xdr:ext cx="247650" cy="171450"/>
    <xdr:sp macro="" textlink="">
      <xdr:nvSpPr>
        <xdr:cNvPr id="407" name="Shape 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476250"/>
    <xdr:sp macro="" textlink="">
      <xdr:nvSpPr>
        <xdr:cNvPr id="408" name="Shape 4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>
          <a:off x="1533525" y="9801225"/>
          <a:ext cx="238125" cy="4762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476250"/>
    <xdr:sp macro="" textlink="">
      <xdr:nvSpPr>
        <xdr:cNvPr id="409" name="Shape 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>
        <a:xfrm>
          <a:off x="1533525" y="9801225"/>
          <a:ext cx="238125" cy="4762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476250"/>
    <xdr:sp macro="" textlink="">
      <xdr:nvSpPr>
        <xdr:cNvPr id="410" name="Shape 4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>
        <a:xfrm>
          <a:off x="1533525" y="9801225"/>
          <a:ext cx="238125" cy="4762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476250"/>
    <xdr:sp macro="" textlink="">
      <xdr:nvSpPr>
        <xdr:cNvPr id="411" name="Shape 4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>
        <a:xfrm>
          <a:off x="1533525" y="9801225"/>
          <a:ext cx="238125" cy="4762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476250"/>
    <xdr:sp macro="" textlink="">
      <xdr:nvSpPr>
        <xdr:cNvPr id="412" name="Shape 4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>
        <a:xfrm>
          <a:off x="1533525" y="9801225"/>
          <a:ext cx="238125" cy="4762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476250"/>
    <xdr:sp macro="" textlink="">
      <xdr:nvSpPr>
        <xdr:cNvPr id="413" name="Shape 4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>
        <a:xfrm>
          <a:off x="1533525" y="9801225"/>
          <a:ext cx="238125" cy="4762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14" name="Shape 7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15" name="Shape 7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16" name="Shape 7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17" name="Shape 7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18" name="Shape 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19" name="Shape 7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420" name="Shape 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>
        <a:xfrm>
          <a:off x="1533525" y="98012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421" name="Shape 8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>
        <a:xfrm>
          <a:off x="1533525" y="98012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422" name="Shape 8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>
          <a:off x="1533525" y="98012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423" name="Shape 8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>
        <a:xfrm>
          <a:off x="1533525" y="98012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424" name="Shape 9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>
        <a:xfrm>
          <a:off x="1524000" y="98012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425" name="Shape 9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>
        <a:xfrm>
          <a:off x="1524000" y="98012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426" name="Shape 9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>
        <a:xfrm>
          <a:off x="1524000" y="98012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427" name="Shape 9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>
        <a:xfrm>
          <a:off x="1524000" y="98012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428" name="Shape 9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>
          <a:off x="1524000" y="98012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429" name="Shape 9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>
        <a:xfrm>
          <a:off x="1524000" y="98012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430" name="Shape 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>
        <a:xfrm>
          <a:off x="1524000" y="98012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431" name="Shape 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/>
      </xdr:nvSpPr>
      <xdr:spPr>
        <a:xfrm>
          <a:off x="1524000" y="98012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432" name="Shape 9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>
        <a:xfrm>
          <a:off x="1524000" y="98012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433" name="Shape 9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>
        <a:xfrm>
          <a:off x="1524000" y="98012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434" name="Shape 9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>
        <a:xfrm>
          <a:off x="1524000" y="98012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435" name="Shape 9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>
        <a:xfrm>
          <a:off x="1524000" y="98012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436" name="Shape 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>
        <a:xfrm>
          <a:off x="1524000" y="98012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437" name="Shape 11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>
        <a:xfrm>
          <a:off x="1524000" y="98012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438" name="Shape 1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>
        <a:xfrm>
          <a:off x="1524000" y="98012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439" name="Shape 11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/>
      </xdr:nvSpPr>
      <xdr:spPr>
        <a:xfrm>
          <a:off x="1524000" y="98012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440" name="Shape 1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>
        <a:xfrm>
          <a:off x="1524000" y="98012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41" name="Shape 7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42" name="Shape 7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43" name="Shape 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44" name="Shape 7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45" name="Shape 7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46" name="Shape 7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447" name="Shape 8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>
        <a:xfrm>
          <a:off x="1533525" y="98012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448" name="Shape 8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>
        <a:xfrm>
          <a:off x="1533525" y="98012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449" name="Shape 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>
        <a:xfrm>
          <a:off x="1533525" y="98012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450" name="Shape 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>
        <a:xfrm>
          <a:off x="1533525" y="98012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451" name="Shape 1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/>
      </xdr:nvSpPr>
      <xdr:spPr>
        <a:xfrm>
          <a:off x="1524000" y="98012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452" name="Shape 1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>
        <a:xfrm>
          <a:off x="1524000" y="98012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453" name="Shape 1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/>
      </xdr:nvSpPr>
      <xdr:spPr>
        <a:xfrm>
          <a:off x="1524000" y="98012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454" name="Shape 11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>
          <a:off x="1524000" y="98012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55" name="Shape 7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56" name="Shape 7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57" name="Shape 7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58" name="Shape 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59" name="Shape 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60" name="Shape 7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461" name="Shape 8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>
        <a:xfrm>
          <a:off x="1533525" y="98012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462" name="Shape 8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1533525" y="98012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463" name="Shape 8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>
        <a:xfrm>
          <a:off x="1533525" y="98012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464" name="Shape 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/>
      </xdr:nvSpPr>
      <xdr:spPr>
        <a:xfrm>
          <a:off x="1533525" y="98012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465" name="Shape 11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/>
      </xdr:nvSpPr>
      <xdr:spPr>
        <a:xfrm>
          <a:off x="1524000" y="98012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466" name="Shape 11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/>
      </xdr:nvSpPr>
      <xdr:spPr>
        <a:xfrm>
          <a:off x="1524000" y="98012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467" name="Shape 1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/>
      </xdr:nvSpPr>
      <xdr:spPr>
        <a:xfrm>
          <a:off x="1524000" y="98012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468" name="Shape 11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/>
      </xdr:nvSpPr>
      <xdr:spPr>
        <a:xfrm>
          <a:off x="1524000" y="98012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69" name="Shape 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70" name="Shape 7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71" name="Shape 7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72" name="Shape 7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73" name="Shape 7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474" name="Shape 7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>
        <a:xfrm>
          <a:off x="1533525" y="98012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475" name="Shape 8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>
        <a:xfrm>
          <a:off x="1533525" y="98012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476" name="Shape 8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>
        <a:xfrm>
          <a:off x="1533525" y="98012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477" name="Shape 8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/>
      </xdr:nvSpPr>
      <xdr:spPr>
        <a:xfrm>
          <a:off x="1533525" y="98012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478" name="Shape 8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>
        <a:xfrm>
          <a:off x="1533525" y="98012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479" name="Shape 1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/>
      </xdr:nvSpPr>
      <xdr:spPr>
        <a:xfrm>
          <a:off x="1524000" y="98012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480" name="Shape 11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>
        <a:xfrm>
          <a:off x="1524000" y="98012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481" name="Shape 1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>
        <a:xfrm>
          <a:off x="1524000" y="98012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482" name="Shape 1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>
        <a:xfrm>
          <a:off x="1524000" y="98012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686" name="Shape 3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687" name="Shape 3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688" name="Shape 3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689" name="Shape 3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690" name="Shape 3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691" name="Shape 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692" name="Shape 3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693" name="Shape 3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694" name="Shape 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695" name="Shape 3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696" name="Shape 3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697" name="Shape 3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698" name="Shape 3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476250"/>
    <xdr:sp macro="" textlink="">
      <xdr:nvSpPr>
        <xdr:cNvPr id="699" name="Shape 4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/>
      </xdr:nvSpPr>
      <xdr:spPr>
        <a:xfrm>
          <a:off x="1390650" y="5686425"/>
          <a:ext cx="238125" cy="4762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476250"/>
    <xdr:sp macro="" textlink="">
      <xdr:nvSpPr>
        <xdr:cNvPr id="700" name="Shape 4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/>
      </xdr:nvSpPr>
      <xdr:spPr>
        <a:xfrm>
          <a:off x="1390650" y="5686425"/>
          <a:ext cx="238125" cy="4762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476250"/>
    <xdr:sp macro="" textlink="">
      <xdr:nvSpPr>
        <xdr:cNvPr id="701" name="Shape 4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/>
      </xdr:nvSpPr>
      <xdr:spPr>
        <a:xfrm>
          <a:off x="1390650" y="5686425"/>
          <a:ext cx="238125" cy="4762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702" name="Shape 5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476250"/>
    <xdr:sp macro="" textlink="">
      <xdr:nvSpPr>
        <xdr:cNvPr id="703" name="Shape 4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/>
      </xdr:nvSpPr>
      <xdr:spPr>
        <a:xfrm>
          <a:off x="1390650" y="5686425"/>
          <a:ext cx="238125" cy="4762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476250"/>
    <xdr:sp macro="" textlink="">
      <xdr:nvSpPr>
        <xdr:cNvPr id="704" name="Shape 4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/>
      </xdr:nvSpPr>
      <xdr:spPr>
        <a:xfrm>
          <a:off x="1390650" y="5686425"/>
          <a:ext cx="238125" cy="4762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476250"/>
    <xdr:sp macro="" textlink="">
      <xdr:nvSpPr>
        <xdr:cNvPr id="705" name="Shape 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/>
      </xdr:nvSpPr>
      <xdr:spPr>
        <a:xfrm>
          <a:off x="1390650" y="5686425"/>
          <a:ext cx="238125" cy="4762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61925"/>
    <xdr:sp macro="" textlink="">
      <xdr:nvSpPr>
        <xdr:cNvPr id="706" name="Shape 6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/>
      </xdr:nvSpPr>
      <xdr:spPr>
        <a:xfrm>
          <a:off x="1390650" y="5686425"/>
          <a:ext cx="238125" cy="1619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61925"/>
    <xdr:sp macro="" textlink="">
      <xdr:nvSpPr>
        <xdr:cNvPr id="707" name="Shape 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/>
      </xdr:nvSpPr>
      <xdr:spPr>
        <a:xfrm>
          <a:off x="1390650" y="5686425"/>
          <a:ext cx="238125" cy="1619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61925"/>
    <xdr:sp macro="" textlink="">
      <xdr:nvSpPr>
        <xdr:cNvPr id="708" name="Shape 6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/>
      </xdr:nvSpPr>
      <xdr:spPr>
        <a:xfrm>
          <a:off x="1390650" y="5686425"/>
          <a:ext cx="238125" cy="1619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61925"/>
    <xdr:sp macro="" textlink="">
      <xdr:nvSpPr>
        <xdr:cNvPr id="709" name="Shape 6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/>
      </xdr:nvSpPr>
      <xdr:spPr>
        <a:xfrm>
          <a:off x="1390650" y="5686425"/>
          <a:ext cx="238125" cy="1619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710" name="Shape 7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711" name="Shape 7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712" name="Shape 7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713" name="Shape 7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714" name="Shape 7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715" name="Shape 7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716" name="Shape 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717" name="Shape 8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718" name="Shape 8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719" name="Shape 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720" name="Shape 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721" name="Shape 9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722" name="Shape 9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723" name="Shape 9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724" name="Shape 9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725" name="Shape 9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726" name="Shape 9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727" name="Shape 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728" name="Shape 9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729" name="Shape 9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730" name="Shape 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731" name="Shape 9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523875"/>
    <xdr:sp macro="" textlink="">
      <xdr:nvSpPr>
        <xdr:cNvPr id="732" name="Shape 9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/>
      </xdr:nvSpPr>
      <xdr:spPr>
        <a:xfrm>
          <a:off x="1381125" y="5686425"/>
          <a:ext cx="247650" cy="5238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61925"/>
    <xdr:sp macro="" textlink="">
      <xdr:nvSpPr>
        <xdr:cNvPr id="733" name="Shape 10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/>
      </xdr:nvSpPr>
      <xdr:spPr>
        <a:xfrm>
          <a:off x="1381125" y="5686425"/>
          <a:ext cx="247650" cy="1619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61925"/>
    <xdr:sp macro="" textlink="">
      <xdr:nvSpPr>
        <xdr:cNvPr id="734" name="Shape 10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/>
      </xdr:nvSpPr>
      <xdr:spPr>
        <a:xfrm>
          <a:off x="1381125" y="5686425"/>
          <a:ext cx="247650" cy="1619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61925"/>
    <xdr:sp macro="" textlink="">
      <xdr:nvSpPr>
        <xdr:cNvPr id="735" name="Shape 10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/>
      </xdr:nvSpPr>
      <xdr:spPr>
        <a:xfrm>
          <a:off x="1381125" y="5686425"/>
          <a:ext cx="247650" cy="1619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61925"/>
    <xdr:sp macro="" textlink="">
      <xdr:nvSpPr>
        <xdr:cNvPr id="736" name="Shape 10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/>
      </xdr:nvSpPr>
      <xdr:spPr>
        <a:xfrm>
          <a:off x="1381125" y="5686425"/>
          <a:ext cx="247650" cy="1619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61925"/>
    <xdr:sp macro="" textlink="">
      <xdr:nvSpPr>
        <xdr:cNvPr id="737" name="Shape 10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/>
      </xdr:nvSpPr>
      <xdr:spPr>
        <a:xfrm>
          <a:off x="1381125" y="5686425"/>
          <a:ext cx="247650" cy="1619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61925"/>
    <xdr:sp macro="" textlink="">
      <xdr:nvSpPr>
        <xdr:cNvPr id="738" name="Shape 1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/>
      </xdr:nvSpPr>
      <xdr:spPr>
        <a:xfrm>
          <a:off x="1381125" y="5686425"/>
          <a:ext cx="247650" cy="1619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739" name="Shape 5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740" name="Shape 5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741" name="Shape 5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742" name="Shape 5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743" name="Shape 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744" name="Shape 5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745" name="Shape 5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746" name="Shape 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747" name="Shape 5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748" name="Shape 5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749" name="Shape 1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750" name="Shape 1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751" name="Shape 1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752" name="Shape 1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53" name="Shape 3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54" name="Shape 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55" name="Shape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56" name="Shape 3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57" name="Shape 3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58" name="Shape 3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59" name="Shape 3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60" name="Shape 3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61" name="Shape 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62" name="Shape 3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63" name="Shape 3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64" name="Shape 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65" name="Shape 3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766" name="Shape 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767" name="Shape 5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768" name="Shape 5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769" name="Shape 5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770" name="Shape 5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771" name="Shape 5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772" name="Shape 7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773" name="Shape 7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774" name="Shape 7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775" name="Shape 7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776" name="Shape 7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777" name="Shape 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778" name="Shape 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779" name="Shape 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780" name="Shape 8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781" name="Shape 8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782" name="Shape 1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783" name="Shape 1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784" name="Shape 11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785" name="Shape 11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86" name="Shape 3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87" name="Shape 3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88" name="Shape 3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89" name="Shape 3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90" name="Shape 3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91" name="Shape 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92" name="Shape 3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93" name="Shape 3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94" name="Shape 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95" name="Shape 3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96" name="Shape 3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97" name="Shape 3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798" name="Shape 3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799" name="Shape 5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800" name="Shape 5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801" name="Shape 5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802" name="Shape 5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803" name="Shape 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04" name="Shape 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05" name="Shape 3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06" name="Shape 3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07" name="Shape 3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08" name="Shape 3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09" name="Shape 3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10" name="Shape 3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11" name="Shape 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12" name="Shape 3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13" name="Shape 3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14" name="Shape 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15" name="Shape 3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16" name="Shape 3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817" name="Shape 5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818" name="Shape 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819" name="Shape 7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820" name="Shape 7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821" name="Shape 7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822" name="Shape 7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823" name="Shape 7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824" name="Shape 8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825" name="Shape 8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826" name="Shape 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827" name="Shape 8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828" name="Shape 5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829" name="Shape 5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830" name="Shape 5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831" name="Shape 5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832" name="Shape 5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833" name="Shape 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834" name="Shape 11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835" name="Shape 11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836" name="Shape 11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837" name="Shape 11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38" name="Shape 3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39" name="Shape 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40" name="Shape 3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41" name="Shape 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42" name="Shape 3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43" name="Shape 3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44" name="Shape 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45" name="Shape 3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46" name="Shape 3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47" name="Shape 3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48" name="Shape 3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49" name="Shape 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50" name="Shape 3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851" name="Shape 5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852" name="Shape 5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853" name="Shape 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854" name="Shape 5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855" name="Shape 5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856" name="Shape 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857" name="Shape 7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858" name="Shape 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859" name="Shape 7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860" name="Shape 7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861" name="Shape 7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600075"/>
    <xdr:sp macro="" textlink="">
      <xdr:nvSpPr>
        <xdr:cNvPr id="862" name="Shape 7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/>
      </xdr:nvSpPr>
      <xdr:spPr>
        <a:xfrm>
          <a:off x="1390650" y="5686425"/>
          <a:ext cx="238125" cy="600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863" name="Shape 8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864" name="Shape 8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865" name="Shape 8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371475"/>
    <xdr:sp macro="" textlink="">
      <xdr:nvSpPr>
        <xdr:cNvPr id="866" name="Shape 8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/>
      </xdr:nvSpPr>
      <xdr:spPr>
        <a:xfrm>
          <a:off x="1390650" y="5686425"/>
          <a:ext cx="238125" cy="3714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867" name="Shape 11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868" name="Shape 11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869" name="Shape 1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219075"/>
    <xdr:sp macro="" textlink="">
      <xdr:nvSpPr>
        <xdr:cNvPr id="870" name="Shape 11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/>
      </xdr:nvSpPr>
      <xdr:spPr>
        <a:xfrm>
          <a:off x="1381125" y="5686425"/>
          <a:ext cx="247650" cy="21907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71" name="Shape 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72" name="Shape 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73" name="Shape 3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74" name="Shape 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75" name="Shape 3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76" name="Shape 3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77" name="Shape 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78" name="Shape 3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79" name="Shape 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80" name="Shape 3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81" name="Shape 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82" name="Shape 3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923925</xdr:colOff>
      <xdr:row>23</xdr:row>
      <xdr:rowOff>0</xdr:rowOff>
    </xdr:from>
    <xdr:ext cx="238125" cy="171450"/>
    <xdr:sp macro="" textlink="">
      <xdr:nvSpPr>
        <xdr:cNvPr id="883" name="Shape 3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/>
      </xdr:nvSpPr>
      <xdr:spPr>
        <a:xfrm>
          <a:off x="1390650" y="5686425"/>
          <a:ext cx="238125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884" name="Shape 5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885" name="Shape 5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886" name="Shape 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887" name="Shape 5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  <xdr:oneCellAnchor>
    <xdr:from>
      <xdr:col>5</xdr:col>
      <xdr:colOff>914400</xdr:colOff>
      <xdr:row>23</xdr:row>
      <xdr:rowOff>0</xdr:rowOff>
    </xdr:from>
    <xdr:ext cx="247650" cy="171450"/>
    <xdr:sp macro="" textlink="">
      <xdr:nvSpPr>
        <xdr:cNvPr id="888" name="Shape 5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/>
      </xdr:nvSpPr>
      <xdr:spPr>
        <a:xfrm>
          <a:off x="1381125" y="5686425"/>
          <a:ext cx="247650" cy="17145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2"/>
  <sheetViews>
    <sheetView tabSelected="1" topLeftCell="A13" workbookViewId="0">
      <selection activeCell="E27" sqref="E27"/>
    </sheetView>
  </sheetViews>
  <sheetFormatPr defaultRowHeight="15" x14ac:dyDescent="0.25"/>
  <cols>
    <col min="2" max="2" width="46.28515625" customWidth="1"/>
    <col min="3" max="3" width="16.42578125" customWidth="1"/>
    <col min="4" max="4" width="12.5703125" customWidth="1"/>
    <col min="5" max="5" width="18.42578125" customWidth="1"/>
    <col min="6" max="6" width="32" customWidth="1"/>
  </cols>
  <sheetData>
    <row r="1" spans="2:6" ht="18.75" customHeight="1" x14ac:dyDescent="0.3">
      <c r="B1" s="20" t="s">
        <v>29</v>
      </c>
      <c r="C1" s="20"/>
      <c r="D1" s="20"/>
      <c r="E1" s="20"/>
      <c r="F1" s="20"/>
    </row>
    <row r="2" spans="2:6" ht="15.75" thickBot="1" x14ac:dyDescent="0.3"/>
    <row r="3" spans="2:6" ht="15.75" x14ac:dyDescent="0.25">
      <c r="B3" s="1" t="s">
        <v>0</v>
      </c>
      <c r="C3" s="24" t="s">
        <v>1</v>
      </c>
      <c r="D3" s="24" t="s">
        <v>2</v>
      </c>
      <c r="E3" s="24" t="s">
        <v>3</v>
      </c>
      <c r="F3" s="24" t="s">
        <v>4</v>
      </c>
    </row>
    <row r="4" spans="2:6" ht="32.25" thickBot="1" x14ac:dyDescent="0.3">
      <c r="B4" s="2" t="s">
        <v>10</v>
      </c>
      <c r="C4" s="25"/>
      <c r="D4" s="25"/>
      <c r="E4" s="25"/>
      <c r="F4" s="25"/>
    </row>
    <row r="5" spans="2:6" ht="19.5" thickBot="1" x14ac:dyDescent="0.3">
      <c r="B5" s="6" t="s">
        <v>5</v>
      </c>
      <c r="C5" s="14">
        <v>9759.2000000000007</v>
      </c>
      <c r="D5" s="15" t="s">
        <v>30</v>
      </c>
      <c r="E5" s="14">
        <v>9759.2000000000007</v>
      </c>
      <c r="F5" s="7"/>
    </row>
    <row r="6" spans="2:6" ht="19.5" thickBot="1" x14ac:dyDescent="0.3">
      <c r="B6" s="4" t="s">
        <v>6</v>
      </c>
      <c r="C6" s="16">
        <v>1627.76</v>
      </c>
      <c r="D6" s="15" t="s">
        <v>30</v>
      </c>
      <c r="E6" s="16">
        <v>1627.76</v>
      </c>
      <c r="F6" s="3"/>
    </row>
    <row r="7" spans="2:6" ht="16.5" thickBot="1" x14ac:dyDescent="0.3">
      <c r="B7" s="4" t="s">
        <v>33</v>
      </c>
      <c r="C7" s="16">
        <v>14200</v>
      </c>
      <c r="D7" s="15" t="s">
        <v>30</v>
      </c>
      <c r="E7" s="16">
        <v>14200</v>
      </c>
      <c r="F7" s="3"/>
    </row>
    <row r="8" spans="2:6" ht="32.25" thickBot="1" x14ac:dyDescent="0.3">
      <c r="B8" s="4" t="s">
        <v>12</v>
      </c>
      <c r="C8" s="16">
        <v>500</v>
      </c>
      <c r="D8" s="17">
        <v>4</v>
      </c>
      <c r="E8" s="16">
        <v>2000</v>
      </c>
      <c r="F8" s="3"/>
    </row>
    <row r="9" spans="2:6" ht="32.25" thickBot="1" x14ac:dyDescent="0.3">
      <c r="B9" s="4" t="s">
        <v>16</v>
      </c>
      <c r="C9" s="16">
        <v>3000</v>
      </c>
      <c r="D9" s="15" t="s">
        <v>30</v>
      </c>
      <c r="E9" s="16">
        <v>3000</v>
      </c>
      <c r="F9" s="8"/>
    </row>
    <row r="10" spans="2:6" ht="48" thickBot="1" x14ac:dyDescent="0.3">
      <c r="B10" s="4" t="s">
        <v>17</v>
      </c>
      <c r="C10" s="17">
        <v>2.25</v>
      </c>
      <c r="D10" s="17" t="s">
        <v>15</v>
      </c>
      <c r="E10" s="18">
        <v>900</v>
      </c>
      <c r="F10" s="11"/>
    </row>
    <row r="11" spans="2:6" ht="32.25" thickBot="1" x14ac:dyDescent="0.3">
      <c r="B11" s="4" t="s">
        <v>18</v>
      </c>
      <c r="C11" s="17">
        <v>1.375</v>
      </c>
      <c r="D11" s="17" t="s">
        <v>15</v>
      </c>
      <c r="E11" s="18">
        <v>550</v>
      </c>
      <c r="F11" s="11"/>
    </row>
    <row r="12" spans="2:6" ht="32.25" thickBot="1" x14ac:dyDescent="0.3">
      <c r="B12" s="4" t="s">
        <v>19</v>
      </c>
      <c r="C12" s="17">
        <v>10.65</v>
      </c>
      <c r="D12" s="17" t="s">
        <v>15</v>
      </c>
      <c r="E12" s="19">
        <v>4260</v>
      </c>
      <c r="F12" s="10"/>
    </row>
    <row r="13" spans="2:6" ht="48" thickBot="1" x14ac:dyDescent="0.3">
      <c r="B13" s="4" t="s">
        <v>20</v>
      </c>
      <c r="C13" s="17">
        <v>16.16</v>
      </c>
      <c r="D13" s="17" t="s">
        <v>28</v>
      </c>
      <c r="E13" s="18">
        <v>5332.8</v>
      </c>
      <c r="F13" s="11"/>
    </row>
    <row r="14" spans="2:6" ht="32.25" thickBot="1" x14ac:dyDescent="0.3">
      <c r="B14" s="4" t="s">
        <v>21</v>
      </c>
      <c r="C14" s="16">
        <v>2309</v>
      </c>
      <c r="D14" s="15" t="s">
        <v>30</v>
      </c>
      <c r="E14" s="16">
        <v>2309</v>
      </c>
      <c r="F14" s="8"/>
    </row>
    <row r="15" spans="2:6" ht="32.25" thickBot="1" x14ac:dyDescent="0.3">
      <c r="B15" s="4" t="s">
        <v>22</v>
      </c>
      <c r="C15" s="16">
        <v>3065</v>
      </c>
      <c r="D15" s="15" t="s">
        <v>30</v>
      </c>
      <c r="E15" s="16">
        <v>3065</v>
      </c>
      <c r="F15" s="8"/>
    </row>
    <row r="16" spans="2:6" ht="16.5" thickBot="1" x14ac:dyDescent="0.3">
      <c r="B16" s="4" t="s">
        <v>23</v>
      </c>
      <c r="C16" s="17">
        <v>5.76</v>
      </c>
      <c r="D16" s="17" t="s">
        <v>28</v>
      </c>
      <c r="E16" s="18">
        <v>1900.8</v>
      </c>
      <c r="F16" s="11"/>
    </row>
    <row r="17" spans="2:6" ht="32.25" thickBot="1" x14ac:dyDescent="0.3">
      <c r="B17" s="4" t="s">
        <v>24</v>
      </c>
      <c r="C17" s="17">
        <v>57.5</v>
      </c>
      <c r="D17" s="17" t="s">
        <v>27</v>
      </c>
      <c r="E17" s="16">
        <v>11500</v>
      </c>
      <c r="F17" s="8"/>
    </row>
    <row r="18" spans="2:6" ht="16.5" thickBot="1" x14ac:dyDescent="0.3">
      <c r="B18" s="4" t="s">
        <v>25</v>
      </c>
      <c r="C18" s="17">
        <v>53.06</v>
      </c>
      <c r="D18" s="17" t="s">
        <v>28</v>
      </c>
      <c r="E18" s="16">
        <v>17509.8</v>
      </c>
      <c r="F18" s="8"/>
    </row>
    <row r="19" spans="2:6" ht="16.5" thickBot="1" x14ac:dyDescent="0.3">
      <c r="B19" s="4" t="s">
        <v>26</v>
      </c>
      <c r="C19" s="18">
        <v>3.83</v>
      </c>
      <c r="D19" s="17" t="s">
        <v>28</v>
      </c>
      <c r="E19" s="16">
        <v>1263.9000000000001</v>
      </c>
      <c r="F19" s="3"/>
    </row>
    <row r="20" spans="2:6" ht="32.25" thickBot="1" x14ac:dyDescent="0.3">
      <c r="B20" s="4" t="s">
        <v>13</v>
      </c>
      <c r="C20" s="18">
        <v>2500</v>
      </c>
      <c r="D20" s="15" t="s">
        <v>30</v>
      </c>
      <c r="E20" s="18">
        <v>2500</v>
      </c>
      <c r="F20" s="3"/>
    </row>
    <row r="21" spans="2:6" ht="16.5" thickBot="1" x14ac:dyDescent="0.3">
      <c r="B21" s="4" t="s">
        <v>11</v>
      </c>
      <c r="C21" s="18">
        <v>1.4</v>
      </c>
      <c r="D21" s="17" t="s">
        <v>15</v>
      </c>
      <c r="E21" s="18">
        <v>560</v>
      </c>
      <c r="F21" s="3"/>
    </row>
    <row r="22" spans="2:6" ht="32.25" thickBot="1" x14ac:dyDescent="0.3">
      <c r="B22" s="12" t="s">
        <v>14</v>
      </c>
      <c r="C22" s="17">
        <v>1</v>
      </c>
      <c r="D22" s="15" t="s">
        <v>30</v>
      </c>
      <c r="E22" s="18">
        <v>400.17</v>
      </c>
      <c r="F22" s="3"/>
    </row>
    <row r="23" spans="2:6" ht="16.5" thickBot="1" x14ac:dyDescent="0.3">
      <c r="B23" s="4"/>
      <c r="C23" s="3"/>
      <c r="D23" s="3"/>
      <c r="E23" s="3"/>
      <c r="F23" s="3"/>
    </row>
    <row r="24" spans="2:6" ht="16.5" thickBot="1" x14ac:dyDescent="0.3">
      <c r="B24" s="4"/>
      <c r="C24" s="3"/>
      <c r="D24" s="3"/>
      <c r="E24" s="3"/>
      <c r="F24" s="3"/>
    </row>
    <row r="25" spans="2:6" ht="16.5" thickBot="1" x14ac:dyDescent="0.3">
      <c r="B25" s="26" t="s">
        <v>7</v>
      </c>
      <c r="C25" s="27"/>
      <c r="D25" s="28"/>
      <c r="E25" s="8">
        <f>SUM(E5:E24)</f>
        <v>82638.429999999993</v>
      </c>
      <c r="F25" s="32"/>
    </row>
    <row r="26" spans="2:6" ht="16.5" thickBot="1" x14ac:dyDescent="0.3">
      <c r="B26" s="29" t="s">
        <v>8</v>
      </c>
      <c r="C26" s="30"/>
      <c r="D26" s="31"/>
      <c r="E26" s="9">
        <v>0.21</v>
      </c>
      <c r="F26" s="33"/>
    </row>
    <row r="27" spans="2:6" ht="16.5" thickBot="1" x14ac:dyDescent="0.3">
      <c r="B27" s="21" t="s">
        <v>9</v>
      </c>
      <c r="C27" s="22"/>
      <c r="D27" s="23"/>
      <c r="E27" s="8">
        <f>ROUND(E25*1.21,2)</f>
        <v>99992.5</v>
      </c>
      <c r="F27" s="34"/>
    </row>
    <row r="29" spans="2:6" ht="17.25" x14ac:dyDescent="0.25">
      <c r="B29" s="5" t="s">
        <v>31</v>
      </c>
    </row>
    <row r="30" spans="2:6" ht="17.25" x14ac:dyDescent="0.25">
      <c r="B30" s="5" t="s">
        <v>32</v>
      </c>
    </row>
    <row r="32" spans="2:6" ht="15.75" thickBot="1" x14ac:dyDescent="0.3">
      <c r="B32" s="13"/>
    </row>
  </sheetData>
  <mergeCells count="9">
    <mergeCell ref="B1:F1"/>
    <mergeCell ref="B27:D27"/>
    <mergeCell ref="C3:C4"/>
    <mergeCell ref="D3:D4"/>
    <mergeCell ref="E3:E4"/>
    <mergeCell ref="F3:F4"/>
    <mergeCell ref="B25:D25"/>
    <mergeCell ref="B26:D26"/>
    <mergeCell ref="F25:F27"/>
  </mergeCells>
  <pageMargins left="0.51181102362204722" right="0.51181102362204722" top="0.35433070866141736" bottom="0.55118110236220474" header="0.31496062992125984" footer="0.11811023622047245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6" ma:contentTypeDescription="Izveidot jaunu dokumentu." ma:contentTypeScope="" ma:versionID="89c7ed886fa15d9de6cd3cb7bd1f3398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26cee62b45cf25b4846ad335651309ba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  <ds:schemaRef ds:uri="d883fbfe-7740-43e6-815d-afa1855403a0"/>
    <ds:schemaRef ds:uri="73af780e-0aed-4c31-b607-e2ca7c0eef41"/>
  </ds:schemaRefs>
</ds:datastoreItem>
</file>

<file path=customXml/itemProps2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93180-A8DE-40C7-B7A8-7793F630B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83fbfe-7740-43e6-815d-afa1855403a0"/>
    <ds:schemaRef ds:uri="73af780e-0aed-4c31-b607-e2ca7c0eef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Ligita Petrova</cp:lastModifiedBy>
  <cp:lastPrinted>2024-05-14T12:23:24Z</cp:lastPrinted>
  <dcterms:created xsi:type="dcterms:W3CDTF">2022-03-02T09:11:02Z</dcterms:created>
  <dcterms:modified xsi:type="dcterms:W3CDTF">2024-05-27T07:38:09Z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